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Табл1" sheetId="1" r:id="rId1"/>
    <sheet name="Табл 2" sheetId="2" r:id="rId2"/>
    <sheet name="Табл3" sheetId="3" r:id="rId3"/>
    <sheet name="табл 4" sheetId="4" r:id="rId4"/>
    <sheet name="Табл 5" sheetId="5" r:id="rId5"/>
    <sheet name="Табл6" sheetId="6" r:id="rId6"/>
  </sheets>
  <definedNames>
    <definedName name="_xlnm.Print_Area" localSheetId="0">'Табл1'!$A$1:$H$15</definedName>
  </definedNames>
  <calcPr fullCalcOnLoad="1"/>
</workbook>
</file>

<file path=xl/sharedStrings.xml><?xml version="1.0" encoding="utf-8"?>
<sst xmlns="http://schemas.openxmlformats.org/spreadsheetml/2006/main" count="61" uniqueCount="48">
  <si>
    <t>Общий годовой объем доходов местного бюджета, тыс. руб.</t>
  </si>
  <si>
    <t>Объем поступлений налоговых доходов по дополнительным нормативам отчислений, тыс. руб.</t>
  </si>
  <si>
    <t>Объем дефицита местного бюджета, тыс. руб.</t>
  </si>
  <si>
    <t>Общий объем погашения долговых обязательств бюджета, тыс. руб.</t>
  </si>
  <si>
    <t>Размер дефицита, тыс. руб.</t>
  </si>
  <si>
    <t>Объем муниципальных заимствований в текущем финансовом году, %</t>
  </si>
  <si>
    <t>4 = (2+3) / 1</t>
  </si>
  <si>
    <t xml:space="preserve">Объем безвозмездных поступлений, тыс. руб.
</t>
  </si>
  <si>
    <t xml:space="preserve">Объем поступлений налоговых доходов по дополнительным нормативам отчислений, тыс. руб
</t>
  </si>
  <si>
    <t xml:space="preserve"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бюджета,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тыс. руб.
</t>
  </si>
  <si>
    <t xml:space="preserve">Удельный вес дефицита местного бюджета в объеме доходов местного бюджета, %
</t>
  </si>
  <si>
    <t>4 = 1 - 2 - 3</t>
  </si>
  <si>
    <t>7 = (5 x (-1) - 6) / 4 x 100</t>
  </si>
  <si>
    <t xml:space="preserve">Объем муниципальных заимствований в текущем финансовом году, тыс. руб.
</t>
  </si>
  <si>
    <t xml:space="preserve">Общий годовой объем доходов местного бюджета, тыс. руб.
</t>
  </si>
  <si>
    <t xml:space="preserve">Объем доходов местного бюджета без учета безвозмездных поступлений и налоговых доходов по дополнительным нормативам отчислений, тыс. руб.
</t>
  </si>
  <si>
    <t>Удельный вес объема муниципального долга в объеме доходов местного бюджета, %</t>
  </si>
  <si>
    <t>6 = 5 / 4 x 100</t>
  </si>
  <si>
    <t>Объем расходов на обслуживание муниципального долга, тыс. руб.</t>
  </si>
  <si>
    <t>Объем расходов местного бюджета, тыс. руб.</t>
  </si>
  <si>
    <t>Объем расходов, которые осуществляются за счет субвенций, предоставляемых из бюджетов бюджетной системы Российской Федерации, тыс. руб.</t>
  </si>
  <si>
    <t>Объем расходов на обслуживание муниципального долга, %</t>
  </si>
  <si>
    <t>4 =1 / (2 - 3)</t>
  </si>
  <si>
    <t>Нормативы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самоуправления, установленные Правительством Астраханской области, тыс. руб.</t>
  </si>
  <si>
    <t>Расходы, предусмотренные в проекте местного бюджета, в том числе: тыс. руб.</t>
  </si>
  <si>
    <t>в том числе:</t>
  </si>
  <si>
    <t>расходы на оплату труда выборных должностных лиц местного самоуправления, осуществляющих свои полномочия на постоянной основе, тыс. руб.</t>
  </si>
  <si>
    <t>расходы на оплату труда муниципальных служащих, тыс. руб.</t>
  </si>
  <si>
    <t>Отклонение расходов, предусмотренных в проекте местного бюджета от расходов на оплату труда по нормативу, тыс. руб.</t>
  </si>
  <si>
    <t>2 = 3 + 4</t>
  </si>
  <si>
    <t>5 = 2 - 1</t>
  </si>
  <si>
    <t>Наименование установленного расходного обязательства, не связанного с решением вопросов, отнесенных Конституцией Российской Федерации, федеральными законами, законами Астраханской области к полномочиям соответствующих органов местного самоуправления</t>
  </si>
  <si>
    <t>Объем расходов на исполнение указанных в графе 1 расходных обязательств, тыс. руб.</t>
  </si>
  <si>
    <t>Информация к проекту бюджета МО "Заволжский сельсовет" на 2019 год и плановый период 2020-2021гг</t>
  </si>
  <si>
    <t>Таблица 2</t>
  </si>
  <si>
    <t>Таблица 3</t>
  </si>
  <si>
    <t>Главный бухгалтер                                                         Джамписова Н.К.</t>
  </si>
  <si>
    <t>Глава  МО "Заволжсий сельсовет"                         Горлова Г.Г.</t>
  </si>
  <si>
    <t>Главный бухгалтер                                                   Джамписова Н.К.</t>
  </si>
  <si>
    <t>Таблица 4</t>
  </si>
  <si>
    <t>Главный бухгалтер                                                      Джамписова Н.К.</t>
  </si>
  <si>
    <t xml:space="preserve">Таблица 6 </t>
  </si>
  <si>
    <t>Таблица 5</t>
  </si>
  <si>
    <t>Таблица 1</t>
  </si>
  <si>
    <t>Объем муниципального долга. тыс. руб.</t>
  </si>
  <si>
    <t>Объем доходов местного бюджета без учета безвозмездных поступлений и налоговых доходов по дополнительным нормативам отчислений, тыс. руб</t>
  </si>
  <si>
    <t xml:space="preserve">                  Глава  МО "Заволжсий сельсовет"                                   Горлова Г.Г.</t>
  </si>
  <si>
    <t xml:space="preserve">  Главный бухгалтер                                                              Джамписова Н.К.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</si>
</sst>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74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74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tabSelected="1" view="pageBreakPreview" zoomScaleSheetLayoutView="100" zoomScalePageLayoutView="0" workbookViewId="0" topLeftCell="D10">
      <selection activeCell="D12" sqref="D12:G12"/>
    </sheetView>
  </sheetViews>
  <sheetFormatPr defaultColWidth="9.140625" defaultRowHeight="15"/>
  <cols>
    <col min="1" max="1" width="9.140625" style="7" customWidth="1"/>
    <col min="2" max="2" width="30.00390625" style="7" customWidth="1"/>
    <col min="3" max="3" width="15.57421875" style="7" customWidth="1"/>
    <col min="4" max="4" width="23.140625" style="7" customWidth="1"/>
    <col min="5" max="5" width="22.421875" style="7" customWidth="1"/>
    <col min="6" max="6" width="20.421875" style="7" customWidth="1"/>
    <col min="7" max="7" width="24.140625" style="7" customWidth="1"/>
    <col min="8" max="8" width="34.8515625" style="7" customWidth="1"/>
    <col min="9" max="9" width="15.57421875" style="7" customWidth="1"/>
    <col min="10" max="16384" width="9.140625" style="7" customWidth="1"/>
  </cols>
  <sheetData>
    <row r="1" spans="1:8" ht="40.5" customHeight="1">
      <c r="A1" s="49" t="s">
        <v>33</v>
      </c>
      <c r="B1" s="48"/>
      <c r="C1" s="48"/>
      <c r="D1" s="48"/>
      <c r="E1" s="48"/>
      <c r="F1" s="48"/>
      <c r="G1" s="48"/>
      <c r="H1" s="48"/>
    </row>
    <row r="2" spans="1:8" ht="23.25" customHeight="1">
      <c r="A2" s="8"/>
      <c r="B2" s="6"/>
      <c r="C2" s="6"/>
      <c r="D2" s="6"/>
      <c r="E2" s="6"/>
      <c r="F2" s="6"/>
      <c r="G2" s="6"/>
      <c r="H2" s="48"/>
    </row>
    <row r="3" spans="1:8" ht="30.75" customHeight="1">
      <c r="A3" s="8"/>
      <c r="B3" s="6"/>
      <c r="C3" s="6"/>
      <c r="D3" s="6"/>
      <c r="E3" s="6"/>
      <c r="F3" s="6"/>
      <c r="G3" s="6"/>
      <c r="H3" s="48"/>
    </row>
    <row r="4" spans="1:8" ht="25.5" customHeight="1">
      <c r="A4" s="1"/>
      <c r="B4" s="1"/>
      <c r="C4" s="1"/>
      <c r="D4" s="1"/>
      <c r="E4" s="1"/>
      <c r="F4" s="1"/>
      <c r="G4" s="1"/>
      <c r="H4" s="2" t="s">
        <v>43</v>
      </c>
    </row>
    <row r="5" spans="1:23" ht="373.5" customHeight="1">
      <c r="A5" s="5"/>
      <c r="B5" s="4" t="s">
        <v>0</v>
      </c>
      <c r="C5" s="4" t="s">
        <v>7</v>
      </c>
      <c r="D5" s="4" t="s">
        <v>8</v>
      </c>
      <c r="E5" s="4" t="s">
        <v>45</v>
      </c>
      <c r="F5" s="4" t="s">
        <v>2</v>
      </c>
      <c r="G5" s="4" t="s">
        <v>9</v>
      </c>
      <c r="H5" s="4" t="s">
        <v>10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8" ht="27" customHeight="1">
      <c r="A6" s="16"/>
      <c r="B6" s="17">
        <v>1</v>
      </c>
      <c r="C6" s="17">
        <v>2</v>
      </c>
      <c r="D6" s="17">
        <v>3</v>
      </c>
      <c r="E6" s="17" t="s">
        <v>11</v>
      </c>
      <c r="F6" s="17">
        <v>5</v>
      </c>
      <c r="G6" s="17">
        <v>6</v>
      </c>
      <c r="H6" s="17" t="s">
        <v>12</v>
      </c>
    </row>
    <row r="7" spans="1:8" s="20" customFormat="1" ht="27" customHeight="1">
      <c r="A7" s="18">
        <v>2019</v>
      </c>
      <c r="B7" s="18">
        <v>6225.979</v>
      </c>
      <c r="C7" s="18">
        <v>1465.979</v>
      </c>
      <c r="D7" s="18">
        <v>0</v>
      </c>
      <c r="E7" s="28">
        <v>4760</v>
      </c>
      <c r="F7" s="18">
        <v>0</v>
      </c>
      <c r="G7" s="18">
        <v>0</v>
      </c>
      <c r="H7" s="19">
        <v>0</v>
      </c>
    </row>
    <row r="8" spans="1:8" s="21" customFormat="1" ht="27" customHeight="1">
      <c r="A8" s="18">
        <v>2020</v>
      </c>
      <c r="B8" s="18">
        <v>6238.969</v>
      </c>
      <c r="C8" s="18">
        <v>1473.969</v>
      </c>
      <c r="D8" s="18">
        <v>0</v>
      </c>
      <c r="E8" s="28">
        <v>4765</v>
      </c>
      <c r="F8" s="18">
        <v>0</v>
      </c>
      <c r="G8" s="18">
        <v>0</v>
      </c>
      <c r="H8" s="19">
        <v>0</v>
      </c>
    </row>
    <row r="9" spans="1:8" s="21" customFormat="1" ht="32.25" customHeight="1">
      <c r="A9" s="18">
        <v>2021</v>
      </c>
      <c r="B9" s="18">
        <v>6243.969</v>
      </c>
      <c r="C9" s="18">
        <v>1473.969</v>
      </c>
      <c r="D9" s="18">
        <v>0</v>
      </c>
      <c r="E9" s="28">
        <v>4770</v>
      </c>
      <c r="F9" s="18">
        <v>0</v>
      </c>
      <c r="G9" s="18">
        <v>0</v>
      </c>
      <c r="H9" s="19">
        <f>(F9*(-1)-G9)/E9*100</f>
        <v>0</v>
      </c>
    </row>
    <row r="10" spans="1:8" s="22" customFormat="1" ht="59.25" customHeight="1">
      <c r="A10" s="13"/>
      <c r="B10" s="14"/>
      <c r="C10" s="14"/>
      <c r="D10" s="14"/>
      <c r="E10" s="14"/>
      <c r="F10" s="14"/>
      <c r="G10" s="14"/>
      <c r="H10" s="14"/>
    </row>
    <row r="11" spans="1:17" ht="26.25" customHeight="1">
      <c r="A11" s="50"/>
      <c r="B11" s="48"/>
      <c r="C11" s="48"/>
      <c r="D11" s="48"/>
      <c r="E11" s="48"/>
      <c r="F11" s="3"/>
      <c r="G11" s="3"/>
      <c r="H11" s="3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2.5" customHeight="1">
      <c r="A12" s="3"/>
      <c r="B12" s="3"/>
      <c r="C12" s="43"/>
      <c r="D12" s="46" t="s">
        <v>46</v>
      </c>
      <c r="E12" s="47"/>
      <c r="F12" s="47"/>
      <c r="G12" s="47"/>
      <c r="H12" s="3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6.5" customHeight="1">
      <c r="A13" s="32"/>
      <c r="B13" s="6"/>
      <c r="C13" s="6"/>
      <c r="D13" s="42"/>
      <c r="E13" s="42"/>
      <c r="F13" s="42"/>
      <c r="G13" s="42"/>
      <c r="H13" s="3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7.25" customHeight="1">
      <c r="A14" s="3"/>
      <c r="B14" s="3"/>
      <c r="C14" s="3"/>
      <c r="D14" s="44" t="s">
        <v>47</v>
      </c>
      <c r="E14" s="45"/>
      <c r="F14" s="45"/>
      <c r="G14" s="45"/>
      <c r="H14" s="3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3"/>
      <c r="B15" s="3"/>
      <c r="C15" s="3"/>
      <c r="D15" s="3"/>
      <c r="E15" s="3"/>
      <c r="F15" s="3"/>
      <c r="G15" s="3"/>
      <c r="H15" s="3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>
      <c r="A16" s="3"/>
      <c r="B16" s="3"/>
      <c r="C16" s="3"/>
      <c r="D16" s="3"/>
      <c r="E16" s="3"/>
      <c r="F16" s="3"/>
      <c r="G16" s="3"/>
      <c r="H16" s="3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>
      <c r="A17" s="3"/>
      <c r="B17" s="3"/>
      <c r="C17" s="3"/>
      <c r="D17" s="3"/>
      <c r="E17" s="3"/>
      <c r="F17" s="3"/>
      <c r="G17" s="3"/>
      <c r="H17" s="3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>
      <c r="A18" s="3"/>
      <c r="B18" s="3"/>
      <c r="C18" s="3"/>
      <c r="D18" s="3"/>
      <c r="E18" s="3"/>
      <c r="F18" s="3"/>
      <c r="G18" s="3"/>
      <c r="H18" s="3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>
      <c r="A19" s="3"/>
      <c r="B19" s="3"/>
      <c r="C19" s="3"/>
      <c r="D19" s="3"/>
      <c r="E19" s="3"/>
      <c r="F19" s="3"/>
      <c r="G19" s="3"/>
      <c r="H19" s="3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>
      <c r="A20" s="3"/>
      <c r="B20" s="3"/>
      <c r="C20" s="3"/>
      <c r="D20" s="3"/>
      <c r="E20" s="3"/>
      <c r="F20" s="3"/>
      <c r="G20" s="3"/>
      <c r="H20" s="3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>
      <c r="A21" s="3"/>
      <c r="B21" s="3"/>
      <c r="C21" s="3"/>
      <c r="D21" s="3"/>
      <c r="E21" s="3"/>
      <c r="F21" s="3"/>
      <c r="G21" s="3"/>
      <c r="H21" s="3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>
      <c r="A22" s="3"/>
      <c r="B22" s="3"/>
      <c r="C22" s="3"/>
      <c r="D22" s="3"/>
      <c r="E22" s="3"/>
      <c r="F22" s="3"/>
      <c r="G22" s="3"/>
      <c r="H22" s="3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>
      <c r="A23" s="3"/>
      <c r="B23" s="3"/>
      <c r="C23" s="3"/>
      <c r="D23" s="3"/>
      <c r="E23" s="3"/>
      <c r="F23" s="3"/>
      <c r="G23" s="3"/>
      <c r="H23" s="3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>
      <c r="A24" s="3"/>
      <c r="B24" s="3"/>
      <c r="C24" s="3"/>
      <c r="D24" s="3"/>
      <c r="E24" s="3"/>
      <c r="F24" s="3"/>
      <c r="G24" s="3"/>
      <c r="H24" s="3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>
      <c r="A25" s="3"/>
      <c r="B25" s="3"/>
      <c r="C25" s="3"/>
      <c r="D25" s="3"/>
      <c r="E25" s="3"/>
      <c r="F25" s="3"/>
      <c r="G25" s="3"/>
      <c r="H25" s="3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3"/>
      <c r="B26" s="3"/>
      <c r="C26" s="3"/>
      <c r="D26" s="3"/>
      <c r="E26" s="3"/>
      <c r="F26" s="3"/>
      <c r="G26" s="3"/>
      <c r="H26" s="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3"/>
      <c r="B27" s="3"/>
      <c r="C27" s="3"/>
      <c r="D27" s="3"/>
      <c r="E27" s="3"/>
      <c r="F27" s="3"/>
      <c r="G27" s="3"/>
      <c r="H27" s="3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3"/>
      <c r="B28" s="3"/>
      <c r="C28" s="3"/>
      <c r="D28" s="3"/>
      <c r="E28" s="3"/>
      <c r="F28" s="3"/>
      <c r="G28" s="3"/>
      <c r="H28" s="3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>
      <c r="A29" s="26"/>
      <c r="B29" s="26"/>
      <c r="C29" s="26"/>
      <c r="D29" s="26"/>
      <c r="E29" s="26"/>
      <c r="F29" s="26"/>
      <c r="G29" s="26"/>
      <c r="H29" s="26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>
      <c r="A30" s="26"/>
      <c r="B30" s="26"/>
      <c r="C30" s="26"/>
      <c r="D30" s="26"/>
      <c r="E30" s="26"/>
      <c r="F30" s="26"/>
      <c r="G30" s="26"/>
      <c r="H30" s="2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>
      <c r="A31" s="26"/>
      <c r="B31" s="26"/>
      <c r="C31" s="26"/>
      <c r="D31" s="26"/>
      <c r="E31" s="26"/>
      <c r="F31" s="26"/>
      <c r="G31" s="26"/>
      <c r="H31" s="2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>
      <c r="A32" s="26"/>
      <c r="B32" s="26"/>
      <c r="C32" s="26"/>
      <c r="D32" s="26"/>
      <c r="E32" s="26"/>
      <c r="F32" s="26"/>
      <c r="G32" s="26"/>
      <c r="H32" s="2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>
      <c r="A33" s="26"/>
      <c r="B33" s="26"/>
      <c r="C33" s="26"/>
      <c r="D33" s="26"/>
      <c r="E33" s="26"/>
      <c r="F33" s="26"/>
      <c r="G33" s="26"/>
      <c r="H33" s="26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>
      <c r="A34" s="26"/>
      <c r="B34" s="26"/>
      <c r="C34" s="26"/>
      <c r="D34" s="26"/>
      <c r="E34" s="26"/>
      <c r="F34" s="26"/>
      <c r="G34" s="26"/>
      <c r="H34" s="26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>
      <c r="A35" s="26"/>
      <c r="B35" s="26"/>
      <c r="C35" s="26"/>
      <c r="D35" s="26"/>
      <c r="E35" s="26"/>
      <c r="F35" s="26"/>
      <c r="G35" s="26"/>
      <c r="H35" s="2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>
      <c r="A36" s="26"/>
      <c r="B36" s="26"/>
      <c r="C36" s="26"/>
      <c r="D36" s="26"/>
      <c r="E36" s="26"/>
      <c r="F36" s="26"/>
      <c r="G36" s="26"/>
      <c r="H36" s="26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>
      <c r="A37" s="26"/>
      <c r="B37" s="26"/>
      <c r="C37" s="26"/>
      <c r="D37" s="26"/>
      <c r="E37" s="26"/>
      <c r="F37" s="26"/>
      <c r="G37" s="26"/>
      <c r="H37" s="26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>
      <c r="A38" s="26"/>
      <c r="B38" s="26"/>
      <c r="C38" s="26"/>
      <c r="D38" s="26"/>
      <c r="E38" s="26"/>
      <c r="F38" s="26"/>
      <c r="G38" s="26"/>
      <c r="H38" s="26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>
      <c r="A39" s="26"/>
      <c r="B39" s="26"/>
      <c r="C39" s="26"/>
      <c r="D39" s="26"/>
      <c r="E39" s="26"/>
      <c r="F39" s="26"/>
      <c r="G39" s="26"/>
      <c r="H39" s="26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26"/>
      <c r="B40" s="26"/>
      <c r="C40" s="26"/>
      <c r="D40" s="26"/>
      <c r="E40" s="26"/>
      <c r="F40" s="26"/>
      <c r="G40" s="26"/>
      <c r="H40" s="26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26"/>
      <c r="B41" s="26"/>
      <c r="C41" s="26"/>
      <c r="D41" s="26"/>
      <c r="E41" s="26"/>
      <c r="F41" s="26"/>
      <c r="G41" s="26"/>
      <c r="H41" s="26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26"/>
      <c r="B42" s="26"/>
      <c r="C42" s="26"/>
      <c r="D42" s="26"/>
      <c r="E42" s="26"/>
      <c r="F42" s="26"/>
      <c r="G42" s="26"/>
      <c r="H42" s="26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26"/>
      <c r="B43" s="26"/>
      <c r="C43" s="26"/>
      <c r="D43" s="26"/>
      <c r="E43" s="26"/>
      <c r="F43" s="26"/>
      <c r="G43" s="26"/>
      <c r="H43" s="26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26"/>
      <c r="B44" s="26"/>
      <c r="C44" s="26"/>
      <c r="D44" s="26"/>
      <c r="E44" s="26"/>
      <c r="F44" s="26"/>
      <c r="G44" s="26"/>
      <c r="H44" s="26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26"/>
      <c r="B45" s="26"/>
      <c r="C45" s="26"/>
      <c r="D45" s="26"/>
      <c r="E45" s="26"/>
      <c r="F45" s="26"/>
      <c r="G45" s="26"/>
      <c r="H45" s="26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26"/>
      <c r="B46" s="26"/>
      <c r="C46" s="26"/>
      <c r="D46" s="26"/>
      <c r="E46" s="26"/>
      <c r="F46" s="26"/>
      <c r="G46" s="26"/>
      <c r="H46" s="26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26"/>
      <c r="B47" s="26"/>
      <c r="C47" s="26"/>
      <c r="D47" s="26"/>
      <c r="E47" s="26"/>
      <c r="F47" s="26"/>
      <c r="G47" s="26"/>
      <c r="H47" s="26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6"/>
      <c r="B48" s="26"/>
      <c r="C48" s="26"/>
      <c r="D48" s="26"/>
      <c r="E48" s="26"/>
      <c r="F48" s="26"/>
      <c r="G48" s="26"/>
      <c r="H48" s="26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6"/>
      <c r="B49" s="26"/>
      <c r="C49" s="26"/>
      <c r="D49" s="26"/>
      <c r="E49" s="26"/>
      <c r="F49" s="26"/>
      <c r="G49" s="26"/>
      <c r="H49" s="26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>
      <c r="A50" s="26"/>
      <c r="B50" s="26"/>
      <c r="C50" s="26"/>
      <c r="D50" s="26"/>
      <c r="E50" s="26"/>
      <c r="F50" s="26"/>
      <c r="G50" s="26"/>
      <c r="H50" s="26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26"/>
      <c r="B51" s="26"/>
      <c r="C51" s="26"/>
      <c r="D51" s="26"/>
      <c r="E51" s="26"/>
      <c r="F51" s="26"/>
      <c r="G51" s="26"/>
      <c r="H51" s="26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26"/>
      <c r="B52" s="26"/>
      <c r="C52" s="26"/>
      <c r="D52" s="26"/>
      <c r="E52" s="26"/>
      <c r="F52" s="26"/>
      <c r="G52" s="26"/>
      <c r="H52" s="26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6"/>
      <c r="B53" s="26"/>
      <c r="C53" s="26"/>
      <c r="D53" s="26"/>
      <c r="E53" s="26"/>
      <c r="F53" s="26"/>
      <c r="G53" s="26"/>
      <c r="H53" s="26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6"/>
      <c r="B54" s="26"/>
      <c r="C54" s="26"/>
      <c r="D54" s="26"/>
      <c r="E54" s="26"/>
      <c r="F54" s="26"/>
      <c r="G54" s="26"/>
      <c r="H54" s="26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26"/>
      <c r="B55" s="26"/>
      <c r="C55" s="26"/>
      <c r="D55" s="26"/>
      <c r="E55" s="26"/>
      <c r="F55" s="26"/>
      <c r="G55" s="26"/>
      <c r="H55" s="26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>
      <c r="A56" s="26"/>
      <c r="B56" s="26"/>
      <c r="C56" s="26"/>
      <c r="D56" s="26"/>
      <c r="E56" s="26"/>
      <c r="F56" s="26"/>
      <c r="G56" s="26"/>
      <c r="H56" s="26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>
      <c r="A57" s="26"/>
      <c r="B57" s="26"/>
      <c r="C57" s="26"/>
      <c r="D57" s="26"/>
      <c r="E57" s="26"/>
      <c r="F57" s="26"/>
      <c r="G57" s="26"/>
      <c r="H57" s="26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>
      <c r="A58" s="26"/>
      <c r="B58" s="26"/>
      <c r="C58" s="26"/>
      <c r="D58" s="26"/>
      <c r="E58" s="26"/>
      <c r="F58" s="26"/>
      <c r="G58" s="26"/>
      <c r="H58" s="26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>
      <c r="A59" s="26"/>
      <c r="B59" s="26"/>
      <c r="C59" s="26"/>
      <c r="D59" s="26"/>
      <c r="E59" s="26"/>
      <c r="F59" s="26"/>
      <c r="G59" s="26"/>
      <c r="H59" s="26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>
      <c r="A60" s="26"/>
      <c r="B60" s="26"/>
      <c r="C60" s="26"/>
      <c r="D60" s="26"/>
      <c r="E60" s="26"/>
      <c r="F60" s="26"/>
      <c r="G60" s="26"/>
      <c r="H60" s="26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>
      <c r="A61" s="26"/>
      <c r="B61" s="26"/>
      <c r="C61" s="26"/>
      <c r="D61" s="26"/>
      <c r="E61" s="26"/>
      <c r="F61" s="26"/>
      <c r="G61" s="26"/>
      <c r="H61" s="26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>
      <c r="A62" s="26"/>
      <c r="B62" s="26"/>
      <c r="C62" s="26"/>
      <c r="D62" s="26"/>
      <c r="E62" s="26"/>
      <c r="F62" s="26"/>
      <c r="G62" s="26"/>
      <c r="H62" s="26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>
      <c r="A63" s="26"/>
      <c r="B63" s="26"/>
      <c r="C63" s="26"/>
      <c r="D63" s="26"/>
      <c r="E63" s="26"/>
      <c r="F63" s="26"/>
      <c r="G63" s="26"/>
      <c r="H63" s="26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>
      <c r="A64" s="26"/>
      <c r="B64" s="26"/>
      <c r="C64" s="26"/>
      <c r="D64" s="26"/>
      <c r="E64" s="26"/>
      <c r="F64" s="26"/>
      <c r="G64" s="26"/>
      <c r="H64" s="26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26"/>
      <c r="B65" s="26"/>
      <c r="C65" s="26"/>
      <c r="D65" s="26"/>
      <c r="E65" s="26"/>
      <c r="F65" s="26"/>
      <c r="G65" s="26"/>
      <c r="H65" s="26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26"/>
      <c r="B66" s="26"/>
      <c r="C66" s="26"/>
      <c r="D66" s="26"/>
      <c r="E66" s="26"/>
      <c r="F66" s="26"/>
      <c r="G66" s="26"/>
      <c r="H66" s="26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26"/>
      <c r="B67" s="26"/>
      <c r="C67" s="26"/>
      <c r="D67" s="26"/>
      <c r="E67" s="26"/>
      <c r="F67" s="26"/>
      <c r="G67" s="26"/>
      <c r="H67" s="2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26"/>
      <c r="B68" s="26"/>
      <c r="C68" s="26"/>
      <c r="D68" s="26"/>
      <c r="E68" s="26"/>
      <c r="F68" s="26"/>
      <c r="G68" s="26"/>
      <c r="H68" s="2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26"/>
      <c r="B69" s="26"/>
      <c r="C69" s="26"/>
      <c r="D69" s="26"/>
      <c r="E69" s="26"/>
      <c r="F69" s="26"/>
      <c r="G69" s="26"/>
      <c r="H69" s="26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26"/>
      <c r="B70" s="26"/>
      <c r="C70" s="26"/>
      <c r="D70" s="26"/>
      <c r="E70" s="26"/>
      <c r="F70" s="26"/>
      <c r="G70" s="26"/>
      <c r="H70" s="26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26"/>
      <c r="B71" s="26"/>
      <c r="C71" s="26"/>
      <c r="D71" s="26"/>
      <c r="E71" s="26"/>
      <c r="F71" s="26"/>
      <c r="G71" s="26"/>
      <c r="H71" s="26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26"/>
      <c r="B72" s="26"/>
      <c r="C72" s="26"/>
      <c r="D72" s="26"/>
      <c r="E72" s="26"/>
      <c r="F72" s="26"/>
      <c r="G72" s="26"/>
      <c r="H72" s="26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26"/>
      <c r="B73" s="26"/>
      <c r="C73" s="26"/>
      <c r="D73" s="26"/>
      <c r="E73" s="26"/>
      <c r="F73" s="26"/>
      <c r="G73" s="26"/>
      <c r="H73" s="26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6"/>
      <c r="B74" s="26"/>
      <c r="C74" s="26"/>
      <c r="D74" s="26"/>
      <c r="E74" s="26"/>
      <c r="F74" s="26"/>
      <c r="G74" s="26"/>
      <c r="H74" s="26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6"/>
      <c r="B75" s="26"/>
      <c r="C75" s="26"/>
      <c r="D75" s="26"/>
      <c r="E75" s="26"/>
      <c r="F75" s="26"/>
      <c r="G75" s="26"/>
      <c r="H75" s="26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6"/>
      <c r="B76" s="26"/>
      <c r="C76" s="26"/>
      <c r="D76" s="26"/>
      <c r="E76" s="26"/>
      <c r="F76" s="26"/>
      <c r="G76" s="26"/>
      <c r="H76" s="2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6"/>
      <c r="B77" s="26"/>
      <c r="C77" s="26"/>
      <c r="D77" s="26"/>
      <c r="E77" s="26"/>
      <c r="F77" s="26"/>
      <c r="G77" s="26"/>
      <c r="H77" s="2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26"/>
      <c r="B78" s="26"/>
      <c r="C78" s="26"/>
      <c r="D78" s="26"/>
      <c r="E78" s="26"/>
      <c r="F78" s="26"/>
      <c r="G78" s="26"/>
      <c r="H78" s="26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6"/>
      <c r="B79" s="26"/>
      <c r="C79" s="26"/>
      <c r="D79" s="26"/>
      <c r="E79" s="26"/>
      <c r="F79" s="26"/>
      <c r="G79" s="26"/>
      <c r="H79" s="26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6"/>
      <c r="B80" s="26"/>
      <c r="C80" s="26"/>
      <c r="D80" s="26"/>
      <c r="E80" s="26"/>
      <c r="F80" s="26"/>
      <c r="G80" s="26"/>
      <c r="H80" s="26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6"/>
      <c r="B81" s="26"/>
      <c r="C81" s="26"/>
      <c r="D81" s="26"/>
      <c r="E81" s="26"/>
      <c r="F81" s="26"/>
      <c r="G81" s="26"/>
      <c r="H81" s="26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6"/>
      <c r="B82" s="26"/>
      <c r="C82" s="26"/>
      <c r="D82" s="26"/>
      <c r="E82" s="26"/>
      <c r="F82" s="26"/>
      <c r="G82" s="26"/>
      <c r="H82" s="26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>
      <c r="A83" s="26"/>
      <c r="B83" s="26"/>
      <c r="C83" s="26"/>
      <c r="D83" s="26"/>
      <c r="E83" s="26"/>
      <c r="F83" s="26"/>
      <c r="G83" s="26"/>
      <c r="H83" s="26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>
      <c r="A84" s="26"/>
      <c r="B84" s="26"/>
      <c r="C84" s="26"/>
      <c r="D84" s="26"/>
      <c r="E84" s="26"/>
      <c r="F84" s="26"/>
      <c r="G84" s="26"/>
      <c r="H84" s="26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>
      <c r="A85" s="26"/>
      <c r="B85" s="26"/>
      <c r="C85" s="26"/>
      <c r="D85" s="26"/>
      <c r="E85" s="26"/>
      <c r="F85" s="26"/>
      <c r="G85" s="26"/>
      <c r="H85" s="26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>
      <c r="A86" s="26"/>
      <c r="B86" s="26"/>
      <c r="C86" s="26"/>
      <c r="D86" s="26"/>
      <c r="E86" s="26"/>
      <c r="F86" s="26"/>
      <c r="G86" s="26"/>
      <c r="H86" s="26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>
      <c r="A87" s="26"/>
      <c r="B87" s="26"/>
      <c r="C87" s="26"/>
      <c r="D87" s="26"/>
      <c r="E87" s="26"/>
      <c r="F87" s="26"/>
      <c r="G87" s="26"/>
      <c r="H87" s="26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>
      <c r="A88" s="26"/>
      <c r="B88" s="26"/>
      <c r="C88" s="26"/>
      <c r="D88" s="26"/>
      <c r="E88" s="26"/>
      <c r="F88" s="26"/>
      <c r="G88" s="26"/>
      <c r="H88" s="26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>
      <c r="A89" s="26"/>
      <c r="B89" s="26"/>
      <c r="C89" s="26"/>
      <c r="D89" s="26"/>
      <c r="E89" s="26"/>
      <c r="F89" s="26"/>
      <c r="G89" s="26"/>
      <c r="H89" s="26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>
      <c r="A90" s="26"/>
      <c r="B90" s="26"/>
      <c r="C90" s="26"/>
      <c r="D90" s="26"/>
      <c r="E90" s="26"/>
      <c r="F90" s="26"/>
      <c r="G90" s="26"/>
      <c r="H90" s="26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>
      <c r="A91" s="26"/>
      <c r="B91" s="26"/>
      <c r="C91" s="26"/>
      <c r="D91" s="26"/>
      <c r="E91" s="26"/>
      <c r="F91" s="26"/>
      <c r="G91" s="26"/>
      <c r="H91" s="26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>
      <c r="A92" s="26"/>
      <c r="B92" s="26"/>
      <c r="C92" s="26"/>
      <c r="D92" s="26"/>
      <c r="E92" s="26"/>
      <c r="F92" s="26"/>
      <c r="G92" s="26"/>
      <c r="H92" s="26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>
      <c r="A93" s="26"/>
      <c r="B93" s="26"/>
      <c r="C93" s="26"/>
      <c r="D93" s="26"/>
      <c r="E93" s="26"/>
      <c r="F93" s="26"/>
      <c r="G93" s="26"/>
      <c r="H93" s="26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>
      <c r="A94" s="26"/>
      <c r="B94" s="26"/>
      <c r="C94" s="26"/>
      <c r="D94" s="26"/>
      <c r="E94" s="26"/>
      <c r="F94" s="26"/>
      <c r="G94" s="26"/>
      <c r="H94" s="26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>
      <c r="A95" s="26"/>
      <c r="B95" s="26"/>
      <c r="C95" s="26"/>
      <c r="D95" s="26"/>
      <c r="E95" s="26"/>
      <c r="F95" s="26"/>
      <c r="G95" s="26"/>
      <c r="H95" s="26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>
      <c r="A96" s="26"/>
      <c r="B96" s="26"/>
      <c r="C96" s="26"/>
      <c r="D96" s="26"/>
      <c r="E96" s="26"/>
      <c r="F96" s="26"/>
      <c r="G96" s="26"/>
      <c r="H96" s="26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>
      <c r="A97" s="26"/>
      <c r="B97" s="26"/>
      <c r="C97" s="26"/>
      <c r="D97" s="26"/>
      <c r="E97" s="26"/>
      <c r="F97" s="26"/>
      <c r="G97" s="26"/>
      <c r="H97" s="26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>
      <c r="A98" s="26"/>
      <c r="B98" s="26"/>
      <c r="C98" s="26"/>
      <c r="D98" s="26"/>
      <c r="E98" s="26"/>
      <c r="F98" s="26"/>
      <c r="G98" s="26"/>
      <c r="H98" s="26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>
      <c r="A99" s="26"/>
      <c r="B99" s="26"/>
      <c r="C99" s="26"/>
      <c r="D99" s="26"/>
      <c r="E99" s="26"/>
      <c r="F99" s="26"/>
      <c r="G99" s="26"/>
      <c r="H99" s="26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>
      <c r="A100" s="26"/>
      <c r="B100" s="26"/>
      <c r="C100" s="26"/>
      <c r="D100" s="26"/>
      <c r="E100" s="26"/>
      <c r="F100" s="26"/>
      <c r="G100" s="26"/>
      <c r="H100" s="26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>
      <c r="A101" s="26"/>
      <c r="B101" s="26"/>
      <c r="C101" s="26"/>
      <c r="D101" s="26"/>
      <c r="E101" s="26"/>
      <c r="F101" s="26"/>
      <c r="G101" s="26"/>
      <c r="H101" s="26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>
      <c r="A102" s="26"/>
      <c r="B102" s="26"/>
      <c r="C102" s="26"/>
      <c r="D102" s="26"/>
      <c r="E102" s="26"/>
      <c r="F102" s="26"/>
      <c r="G102" s="26"/>
      <c r="H102" s="26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>
      <c r="A103" s="26"/>
      <c r="B103" s="26"/>
      <c r="C103" s="26"/>
      <c r="D103" s="26"/>
      <c r="E103" s="26"/>
      <c r="F103" s="26"/>
      <c r="G103" s="26"/>
      <c r="H103" s="26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>
      <c r="A104" s="26"/>
      <c r="B104" s="26"/>
      <c r="C104" s="26"/>
      <c r="D104" s="26"/>
      <c r="E104" s="26"/>
      <c r="F104" s="26"/>
      <c r="G104" s="26"/>
      <c r="H104" s="26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>
      <c r="A105" s="26"/>
      <c r="B105" s="26"/>
      <c r="C105" s="26"/>
      <c r="D105" s="26"/>
      <c r="E105" s="26"/>
      <c r="F105" s="26"/>
      <c r="G105" s="26"/>
      <c r="H105" s="26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>
      <c r="A106" s="26"/>
      <c r="B106" s="26"/>
      <c r="C106" s="26"/>
      <c r="D106" s="26"/>
      <c r="E106" s="26"/>
      <c r="F106" s="26"/>
      <c r="G106" s="26"/>
      <c r="H106" s="26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>
      <c r="A107" s="26"/>
      <c r="B107" s="26"/>
      <c r="C107" s="26"/>
      <c r="D107" s="26"/>
      <c r="E107" s="26"/>
      <c r="F107" s="26"/>
      <c r="G107" s="26"/>
      <c r="H107" s="26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>
      <c r="A108" s="26"/>
      <c r="B108" s="26"/>
      <c r="C108" s="26"/>
      <c r="D108" s="26"/>
      <c r="E108" s="26"/>
      <c r="F108" s="26"/>
      <c r="G108" s="26"/>
      <c r="H108" s="26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>
      <c r="A109" s="26"/>
      <c r="B109" s="26"/>
      <c r="C109" s="26"/>
      <c r="D109" s="26"/>
      <c r="E109" s="26"/>
      <c r="F109" s="26"/>
      <c r="G109" s="26"/>
      <c r="H109" s="26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>
      <c r="A110" s="26"/>
      <c r="B110" s="26"/>
      <c r="C110" s="26"/>
      <c r="D110" s="26"/>
      <c r="E110" s="26"/>
      <c r="F110" s="26"/>
      <c r="G110" s="26"/>
      <c r="H110" s="26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>
      <c r="A111" s="26"/>
      <c r="B111" s="26"/>
      <c r="C111" s="26"/>
      <c r="D111" s="26"/>
      <c r="E111" s="26"/>
      <c r="F111" s="26"/>
      <c r="G111" s="26"/>
      <c r="H111" s="26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>
      <c r="A112" s="26"/>
      <c r="B112" s="26"/>
      <c r="C112" s="26"/>
      <c r="D112" s="26"/>
      <c r="E112" s="26"/>
      <c r="F112" s="26"/>
      <c r="G112" s="26"/>
      <c r="H112" s="26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>
      <c r="A113" s="26"/>
      <c r="B113" s="26"/>
      <c r="C113" s="26"/>
      <c r="D113" s="26"/>
      <c r="E113" s="26"/>
      <c r="F113" s="26"/>
      <c r="G113" s="26"/>
      <c r="H113" s="26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>
      <c r="A114" s="26"/>
      <c r="B114" s="26"/>
      <c r="C114" s="26"/>
      <c r="D114" s="26"/>
      <c r="E114" s="26"/>
      <c r="F114" s="26"/>
      <c r="G114" s="26"/>
      <c r="H114" s="26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>
      <c r="A115" s="26"/>
      <c r="B115" s="26"/>
      <c r="C115" s="26"/>
      <c r="D115" s="26"/>
      <c r="E115" s="26"/>
      <c r="F115" s="26"/>
      <c r="G115" s="26"/>
      <c r="H115" s="26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>
      <c r="A116" s="26"/>
      <c r="B116" s="26"/>
      <c r="C116" s="26"/>
      <c r="D116" s="26"/>
      <c r="E116" s="26"/>
      <c r="F116" s="26"/>
      <c r="G116" s="26"/>
      <c r="H116" s="26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>
      <c r="A117" s="26"/>
      <c r="B117" s="26"/>
      <c r="C117" s="26"/>
      <c r="D117" s="26"/>
      <c r="E117" s="26"/>
      <c r="F117" s="26"/>
      <c r="G117" s="26"/>
      <c r="H117" s="26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>
      <c r="A118" s="26"/>
      <c r="B118" s="26"/>
      <c r="C118" s="26"/>
      <c r="D118" s="26"/>
      <c r="E118" s="26"/>
      <c r="F118" s="26"/>
      <c r="G118" s="26"/>
      <c r="H118" s="26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>
      <c r="A119" s="26"/>
      <c r="B119" s="26"/>
      <c r="C119" s="26"/>
      <c r="D119" s="26"/>
      <c r="E119" s="26"/>
      <c r="F119" s="26"/>
      <c r="G119" s="26"/>
      <c r="H119" s="26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>
      <c r="A120" s="26"/>
      <c r="B120" s="26"/>
      <c r="C120" s="26"/>
      <c r="D120" s="26"/>
      <c r="E120" s="26"/>
      <c r="F120" s="26"/>
      <c r="G120" s="26"/>
      <c r="H120" s="26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>
      <c r="A121" s="26"/>
      <c r="B121" s="26"/>
      <c r="C121" s="26"/>
      <c r="D121" s="26"/>
      <c r="E121" s="26"/>
      <c r="F121" s="26"/>
      <c r="G121" s="26"/>
      <c r="H121" s="26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>
      <c r="A122" s="26"/>
      <c r="B122" s="26"/>
      <c r="C122" s="26"/>
      <c r="D122" s="26"/>
      <c r="E122" s="26"/>
      <c r="F122" s="26"/>
      <c r="G122" s="26"/>
      <c r="H122" s="26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.75">
      <c r="A123" s="26"/>
      <c r="B123" s="26"/>
      <c r="C123" s="26"/>
      <c r="D123" s="26"/>
      <c r="E123" s="26"/>
      <c r="F123" s="26"/>
      <c r="G123" s="26"/>
      <c r="H123" s="26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>
      <c r="A124" s="26"/>
      <c r="B124" s="26"/>
      <c r="C124" s="26"/>
      <c r="D124" s="26"/>
      <c r="E124" s="26"/>
      <c r="F124" s="26"/>
      <c r="G124" s="26"/>
      <c r="H124" s="26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>
      <c r="A125" s="26"/>
      <c r="B125" s="26"/>
      <c r="C125" s="26"/>
      <c r="D125" s="26"/>
      <c r="E125" s="26"/>
      <c r="F125" s="26"/>
      <c r="G125" s="26"/>
      <c r="H125" s="26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>
      <c r="A126" s="26"/>
      <c r="B126" s="26"/>
      <c r="C126" s="26"/>
      <c r="D126" s="26"/>
      <c r="E126" s="26"/>
      <c r="F126" s="26"/>
      <c r="G126" s="26"/>
      <c r="H126" s="26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>
      <c r="A127" s="26"/>
      <c r="B127" s="26"/>
      <c r="C127" s="26"/>
      <c r="D127" s="26"/>
      <c r="E127" s="26"/>
      <c r="F127" s="26"/>
      <c r="G127" s="26"/>
      <c r="H127" s="26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>
      <c r="A128" s="26"/>
      <c r="B128" s="26"/>
      <c r="C128" s="26"/>
      <c r="D128" s="26"/>
      <c r="E128" s="26"/>
      <c r="F128" s="26"/>
      <c r="G128" s="26"/>
      <c r="H128" s="26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>
      <c r="A129" s="26"/>
      <c r="B129" s="26"/>
      <c r="C129" s="26"/>
      <c r="D129" s="26"/>
      <c r="E129" s="26"/>
      <c r="F129" s="26"/>
      <c r="G129" s="26"/>
      <c r="H129" s="26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>
      <c r="A130" s="26"/>
      <c r="B130" s="26"/>
      <c r="C130" s="26"/>
      <c r="D130" s="26"/>
      <c r="E130" s="26"/>
      <c r="F130" s="26"/>
      <c r="G130" s="26"/>
      <c r="H130" s="26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6"/>
      <c r="B131" s="26"/>
      <c r="C131" s="26"/>
      <c r="D131" s="26"/>
      <c r="E131" s="26"/>
      <c r="F131" s="26"/>
      <c r="G131" s="26"/>
      <c r="H131" s="26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>
      <c r="A132" s="26"/>
      <c r="B132" s="26"/>
      <c r="C132" s="26"/>
      <c r="D132" s="26"/>
      <c r="E132" s="26"/>
      <c r="F132" s="26"/>
      <c r="G132" s="26"/>
      <c r="H132" s="26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>
      <c r="A133" s="26"/>
      <c r="B133" s="26"/>
      <c r="C133" s="26"/>
      <c r="D133" s="26"/>
      <c r="E133" s="26"/>
      <c r="F133" s="26"/>
      <c r="G133" s="26"/>
      <c r="H133" s="26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26"/>
      <c r="B134" s="26"/>
      <c r="C134" s="26"/>
      <c r="D134" s="26"/>
      <c r="E134" s="26"/>
      <c r="F134" s="26"/>
      <c r="G134" s="26"/>
      <c r="H134" s="26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.75">
      <c r="A135" s="26"/>
      <c r="B135" s="26"/>
      <c r="C135" s="26"/>
      <c r="D135" s="26"/>
      <c r="E135" s="26"/>
      <c r="F135" s="26"/>
      <c r="G135" s="26"/>
      <c r="H135" s="26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26"/>
      <c r="B136" s="26"/>
      <c r="C136" s="26"/>
      <c r="D136" s="26"/>
      <c r="E136" s="26"/>
      <c r="F136" s="26"/>
      <c r="G136" s="26"/>
      <c r="H136" s="26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>
      <c r="A137" s="26"/>
      <c r="B137" s="26"/>
      <c r="C137" s="26"/>
      <c r="D137" s="26"/>
      <c r="E137" s="26"/>
      <c r="F137" s="26"/>
      <c r="G137" s="26"/>
      <c r="H137" s="26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>
      <c r="A138" s="26"/>
      <c r="B138" s="26"/>
      <c r="C138" s="26"/>
      <c r="D138" s="26"/>
      <c r="E138" s="26"/>
      <c r="F138" s="26"/>
      <c r="G138" s="26"/>
      <c r="H138" s="26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>
      <c r="A139" s="26"/>
      <c r="B139" s="26"/>
      <c r="C139" s="26"/>
      <c r="D139" s="26"/>
      <c r="E139" s="26"/>
      <c r="F139" s="26"/>
      <c r="G139" s="26"/>
      <c r="H139" s="26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>
      <c r="A140" s="26"/>
      <c r="B140" s="26"/>
      <c r="C140" s="26"/>
      <c r="D140" s="26"/>
      <c r="E140" s="26"/>
      <c r="F140" s="26"/>
      <c r="G140" s="26"/>
      <c r="H140" s="26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>
      <c r="A141" s="26"/>
      <c r="B141" s="26"/>
      <c r="C141" s="26"/>
      <c r="D141" s="26"/>
      <c r="E141" s="26"/>
      <c r="F141" s="26"/>
      <c r="G141" s="26"/>
      <c r="H141" s="26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>
      <c r="A142" s="26"/>
      <c r="B142" s="26"/>
      <c r="C142" s="26"/>
      <c r="D142" s="26"/>
      <c r="E142" s="26"/>
      <c r="F142" s="26"/>
      <c r="G142" s="26"/>
      <c r="H142" s="26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>
      <c r="A143" s="26"/>
      <c r="B143" s="26"/>
      <c r="C143" s="26"/>
      <c r="D143" s="26"/>
      <c r="E143" s="26"/>
      <c r="F143" s="26"/>
      <c r="G143" s="26"/>
      <c r="H143" s="26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>
      <c r="A144" s="26"/>
      <c r="B144" s="26"/>
      <c r="C144" s="26"/>
      <c r="D144" s="26"/>
      <c r="E144" s="26"/>
      <c r="F144" s="26"/>
      <c r="G144" s="26"/>
      <c r="H144" s="26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>
      <c r="A145" s="26"/>
      <c r="B145" s="26"/>
      <c r="C145" s="26"/>
      <c r="D145" s="26"/>
      <c r="E145" s="26"/>
      <c r="F145" s="26"/>
      <c r="G145" s="26"/>
      <c r="H145" s="26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>
      <c r="A146" s="26"/>
      <c r="B146" s="26"/>
      <c r="C146" s="26"/>
      <c r="D146" s="26"/>
      <c r="E146" s="26"/>
      <c r="F146" s="26"/>
      <c r="G146" s="26"/>
      <c r="H146" s="26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.75">
      <c r="A147" s="26"/>
      <c r="B147" s="26"/>
      <c r="C147" s="26"/>
      <c r="D147" s="26"/>
      <c r="E147" s="26"/>
      <c r="F147" s="26"/>
      <c r="G147" s="26"/>
      <c r="H147" s="26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>
      <c r="A148" s="26"/>
      <c r="B148" s="26"/>
      <c r="C148" s="26"/>
      <c r="D148" s="26"/>
      <c r="E148" s="26"/>
      <c r="F148" s="26"/>
      <c r="G148" s="26"/>
      <c r="H148" s="26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5.75">
      <c r="A149" s="26"/>
      <c r="B149" s="26"/>
      <c r="C149" s="26"/>
      <c r="D149" s="26"/>
      <c r="E149" s="26"/>
      <c r="F149" s="26"/>
      <c r="G149" s="26"/>
      <c r="H149" s="26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>
      <c r="A150" s="26"/>
      <c r="B150" s="26"/>
      <c r="C150" s="26"/>
      <c r="D150" s="26"/>
      <c r="E150" s="26"/>
      <c r="F150" s="26"/>
      <c r="G150" s="26"/>
      <c r="H150" s="26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</sheetData>
  <sheetProtection/>
  <mergeCells count="5">
    <mergeCell ref="D14:G14"/>
    <mergeCell ref="D12:G12"/>
    <mergeCell ref="H2:H3"/>
    <mergeCell ref="A1:H1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" sqref="B1:I1"/>
    </sheetView>
  </sheetViews>
  <sheetFormatPr defaultColWidth="9.140625" defaultRowHeight="15"/>
  <cols>
    <col min="3" max="3" width="16.140625" style="0" customWidth="1"/>
    <col min="4" max="4" width="19.140625" style="0" customWidth="1"/>
    <col min="5" max="5" width="24.8515625" style="0" customWidth="1"/>
    <col min="6" max="6" width="24.57421875" style="0" customWidth="1"/>
  </cols>
  <sheetData>
    <row r="1" spans="2:9" ht="23.25" customHeight="1">
      <c r="B1" s="49" t="s">
        <v>33</v>
      </c>
      <c r="C1" s="48"/>
      <c r="D1" s="48"/>
      <c r="E1" s="48"/>
      <c r="F1" s="48"/>
      <c r="G1" s="48"/>
      <c r="H1" s="48"/>
      <c r="I1" s="48"/>
    </row>
    <row r="2" ht="15.75" customHeight="1">
      <c r="F2" s="38" t="s">
        <v>34</v>
      </c>
    </row>
    <row r="3" ht="11.25" customHeight="1">
      <c r="F3" s="38"/>
    </row>
    <row r="4" spans="2:6" ht="117.75" customHeight="1">
      <c r="B4" s="5"/>
      <c r="C4" s="4" t="s">
        <v>13</v>
      </c>
      <c r="D4" s="4" t="s">
        <v>3</v>
      </c>
      <c r="E4" s="4" t="s">
        <v>4</v>
      </c>
      <c r="F4" s="4" t="s">
        <v>5</v>
      </c>
    </row>
    <row r="5" spans="2:6" ht="15.75">
      <c r="B5" s="5"/>
      <c r="C5" s="4">
        <v>1</v>
      </c>
      <c r="D5" s="4">
        <v>2</v>
      </c>
      <c r="E5" s="4">
        <v>3</v>
      </c>
      <c r="F5" s="4" t="s">
        <v>6</v>
      </c>
    </row>
    <row r="6" spans="2:6" ht="15.75">
      <c r="B6" s="5">
        <v>2019</v>
      </c>
      <c r="C6" s="23">
        <v>0</v>
      </c>
      <c r="D6" s="23">
        <v>0</v>
      </c>
      <c r="E6" s="23">
        <v>0</v>
      </c>
      <c r="F6" s="23">
        <v>0</v>
      </c>
    </row>
    <row r="7" spans="2:6" ht="15.75">
      <c r="B7" s="5">
        <v>2020</v>
      </c>
      <c r="C7" s="23">
        <v>0</v>
      </c>
      <c r="D7" s="23">
        <v>0</v>
      </c>
      <c r="E7" s="23">
        <v>0</v>
      </c>
      <c r="F7" s="23">
        <v>0</v>
      </c>
    </row>
    <row r="8" spans="2:6" ht="15.75">
      <c r="B8" s="24">
        <v>2021</v>
      </c>
      <c r="C8" s="23">
        <v>0</v>
      </c>
      <c r="D8" s="25">
        <v>0</v>
      </c>
      <c r="E8" s="18">
        <v>0</v>
      </c>
      <c r="F8" s="23">
        <v>0</v>
      </c>
    </row>
    <row r="13" spans="3:5" ht="15">
      <c r="C13" s="51" t="s">
        <v>37</v>
      </c>
      <c r="D13" s="51"/>
      <c r="E13" s="51"/>
    </row>
    <row r="15" spans="3:5" ht="15">
      <c r="C15" s="51" t="s">
        <v>36</v>
      </c>
      <c r="D15" s="51"/>
      <c r="E15" s="51"/>
    </row>
  </sheetData>
  <sheetProtection/>
  <mergeCells count="3">
    <mergeCell ref="C13:E13"/>
    <mergeCell ref="C15:E15"/>
    <mergeCell ref="B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16.8515625" style="0" customWidth="1"/>
    <col min="4" max="4" width="14.57421875" style="0" customWidth="1"/>
    <col min="5" max="5" width="14.00390625" style="0" customWidth="1"/>
    <col min="6" max="6" width="16.421875" style="0" customWidth="1"/>
    <col min="7" max="7" width="14.421875" style="0" customWidth="1"/>
    <col min="8" max="8" width="12.140625" style="0" customWidth="1"/>
  </cols>
  <sheetData>
    <row r="1" spans="1:8" ht="32.25" customHeight="1">
      <c r="A1" s="49" t="s">
        <v>33</v>
      </c>
      <c r="B1" s="48"/>
      <c r="C1" s="48"/>
      <c r="D1" s="48"/>
      <c r="E1" s="48"/>
      <c r="F1" s="48"/>
      <c r="G1" s="48"/>
      <c r="H1" s="48"/>
    </row>
    <row r="2" spans="7:8" ht="16.5" customHeight="1">
      <c r="G2" s="52" t="s">
        <v>35</v>
      </c>
      <c r="H2" s="52"/>
    </row>
    <row r="3" ht="13.5" customHeight="1"/>
    <row r="4" spans="2:8" ht="195" customHeight="1">
      <c r="B4" s="5"/>
      <c r="C4" s="4" t="s">
        <v>14</v>
      </c>
      <c r="D4" s="4" t="s">
        <v>7</v>
      </c>
      <c r="E4" s="4" t="s">
        <v>1</v>
      </c>
      <c r="F4" s="4" t="s">
        <v>15</v>
      </c>
      <c r="G4" s="4" t="s">
        <v>44</v>
      </c>
      <c r="H4" s="4" t="s">
        <v>16</v>
      </c>
    </row>
    <row r="5" spans="2:8" ht="31.5">
      <c r="B5" s="5"/>
      <c r="C5" s="4">
        <v>1</v>
      </c>
      <c r="D5" s="4">
        <v>2</v>
      </c>
      <c r="E5" s="4">
        <v>3</v>
      </c>
      <c r="F5" s="4" t="s">
        <v>11</v>
      </c>
      <c r="G5" s="4">
        <v>5</v>
      </c>
      <c r="H5" s="4" t="s">
        <v>17</v>
      </c>
    </row>
    <row r="6" spans="2:8" ht="23.25" customHeight="1">
      <c r="B6" s="29">
        <v>2019</v>
      </c>
      <c r="C6" s="27">
        <v>6225.979</v>
      </c>
      <c r="D6" s="18">
        <v>1465.979</v>
      </c>
      <c r="E6" s="27"/>
      <c r="F6" s="28">
        <v>4760</v>
      </c>
      <c r="G6" s="23"/>
      <c r="H6" s="23">
        <v>0</v>
      </c>
    </row>
    <row r="7" spans="2:8" ht="21.75" customHeight="1">
      <c r="B7" s="29">
        <v>2020</v>
      </c>
      <c r="C7" s="27">
        <v>6238.969</v>
      </c>
      <c r="D7" s="18">
        <v>1473.969</v>
      </c>
      <c r="E7" s="27"/>
      <c r="F7" s="28">
        <v>4765</v>
      </c>
      <c r="G7" s="23"/>
      <c r="H7" s="23">
        <v>0</v>
      </c>
    </row>
    <row r="8" spans="2:8" ht="23.25" customHeight="1">
      <c r="B8" s="30">
        <v>2021</v>
      </c>
      <c r="C8" s="28">
        <v>6243.969</v>
      </c>
      <c r="D8" s="18">
        <v>1473.969</v>
      </c>
      <c r="E8" s="28">
        <v>0</v>
      </c>
      <c r="F8" s="28">
        <v>4770</v>
      </c>
      <c r="G8" s="23"/>
      <c r="H8" s="23">
        <f>G8/F8*100</f>
        <v>0</v>
      </c>
    </row>
    <row r="9" spans="2:8" ht="15.75">
      <c r="B9" s="9"/>
      <c r="C9" s="12"/>
      <c r="D9" s="10"/>
      <c r="E9" s="10"/>
      <c r="F9" s="10"/>
      <c r="G9" s="10"/>
      <c r="H9" s="11"/>
    </row>
    <row r="12" spans="3:6" ht="15">
      <c r="C12" s="51" t="s">
        <v>37</v>
      </c>
      <c r="D12" s="51"/>
      <c r="E12" s="51"/>
      <c r="F12" s="51"/>
    </row>
    <row r="14" spans="3:6" ht="15">
      <c r="C14" s="51" t="s">
        <v>38</v>
      </c>
      <c r="D14" s="51"/>
      <c r="E14" s="51"/>
      <c r="F14" s="51"/>
    </row>
  </sheetData>
  <sheetProtection/>
  <mergeCells count="4">
    <mergeCell ref="G2:H2"/>
    <mergeCell ref="A1:H1"/>
    <mergeCell ref="C12:F12"/>
    <mergeCell ref="C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3.8515625" style="0" customWidth="1"/>
    <col min="2" max="2" width="13.140625" style="0" customWidth="1"/>
    <col min="3" max="3" width="13.28125" style="0" customWidth="1"/>
    <col min="4" max="4" width="18.00390625" style="0" customWidth="1"/>
    <col min="5" max="5" width="25.00390625" style="0" customWidth="1"/>
    <col min="6" max="6" width="24.57421875" style="0" customWidth="1"/>
  </cols>
  <sheetData>
    <row r="1" spans="2:9" ht="25.5" customHeight="1">
      <c r="B1" s="50" t="s">
        <v>33</v>
      </c>
      <c r="C1" s="53"/>
      <c r="D1" s="53"/>
      <c r="E1" s="53"/>
      <c r="F1" s="53"/>
      <c r="G1" s="53"/>
      <c r="H1" s="53"/>
      <c r="I1" s="53"/>
    </row>
    <row r="2" ht="14.25" customHeight="1">
      <c r="F2" s="38" t="s">
        <v>39</v>
      </c>
    </row>
    <row r="3" spans="6:9" ht="14.25" customHeight="1">
      <c r="F3" s="38"/>
      <c r="G3" s="51"/>
      <c r="H3" s="51"/>
      <c r="I3" s="51"/>
    </row>
    <row r="4" spans="2:6" ht="125.25" customHeight="1">
      <c r="B4" s="5"/>
      <c r="C4" s="4" t="s">
        <v>18</v>
      </c>
      <c r="D4" s="4" t="s">
        <v>19</v>
      </c>
      <c r="E4" s="4" t="s">
        <v>20</v>
      </c>
      <c r="F4" s="4" t="s">
        <v>21</v>
      </c>
    </row>
    <row r="5" spans="2:6" ht="15.75">
      <c r="B5" s="5"/>
      <c r="C5" s="4">
        <v>1</v>
      </c>
      <c r="D5" s="4">
        <v>2</v>
      </c>
      <c r="E5" s="4">
        <v>3</v>
      </c>
      <c r="F5" s="4" t="s">
        <v>22</v>
      </c>
    </row>
    <row r="6" spans="2:6" ht="18.75" customHeight="1">
      <c r="B6" s="5">
        <v>2019</v>
      </c>
      <c r="C6" s="4">
        <v>0</v>
      </c>
      <c r="D6" s="27">
        <v>6225.979</v>
      </c>
      <c r="E6" s="27">
        <v>88.37</v>
      </c>
      <c r="F6" s="4">
        <v>0</v>
      </c>
    </row>
    <row r="7" spans="2:6" ht="19.5" customHeight="1">
      <c r="B7" s="5">
        <v>2020</v>
      </c>
      <c r="C7" s="4">
        <v>0</v>
      </c>
      <c r="D7" s="27">
        <v>6238.969</v>
      </c>
      <c r="E7" s="27">
        <v>96.36</v>
      </c>
      <c r="F7" s="4">
        <v>0</v>
      </c>
    </row>
    <row r="8" spans="2:6" ht="19.5" customHeight="1">
      <c r="B8" s="24">
        <v>2021</v>
      </c>
      <c r="C8" s="40">
        <v>0</v>
      </c>
      <c r="D8" s="28">
        <v>6243.969</v>
      </c>
      <c r="E8" s="27">
        <v>96.36</v>
      </c>
      <c r="F8" s="40">
        <v>0</v>
      </c>
    </row>
    <row r="11" spans="3:5" ht="15">
      <c r="C11" s="51" t="s">
        <v>37</v>
      </c>
      <c r="D11" s="51"/>
      <c r="E11" s="51"/>
    </row>
    <row r="13" spans="3:5" ht="15">
      <c r="C13" s="51" t="s">
        <v>40</v>
      </c>
      <c r="D13" s="51"/>
      <c r="E13" s="51"/>
    </row>
    <row r="17" ht="15">
      <c r="D17" s="39"/>
    </row>
  </sheetData>
  <sheetProtection/>
  <mergeCells count="4">
    <mergeCell ref="G3:I3"/>
    <mergeCell ref="C11:E11"/>
    <mergeCell ref="C13:E13"/>
    <mergeCell ref="B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7.140625" style="0" customWidth="1"/>
    <col min="2" max="2" width="15.421875" style="0" customWidth="1"/>
    <col min="3" max="3" width="31.7109375" style="0" customWidth="1"/>
    <col min="4" max="4" width="15.57421875" style="0" customWidth="1"/>
    <col min="5" max="5" width="17.7109375" style="0" customWidth="1"/>
    <col min="6" max="6" width="16.8515625" style="0" customWidth="1"/>
    <col min="7" max="7" width="14.8515625" style="0" customWidth="1"/>
  </cols>
  <sheetData>
    <row r="1" spans="2:9" ht="36.75" customHeight="1">
      <c r="B1" s="49" t="s">
        <v>33</v>
      </c>
      <c r="C1" s="48"/>
      <c r="D1" s="48"/>
      <c r="E1" s="48"/>
      <c r="F1" s="48"/>
      <c r="G1" s="48"/>
      <c r="H1" s="48"/>
      <c r="I1" s="48"/>
    </row>
    <row r="2" ht="13.5" customHeight="1">
      <c r="G2" s="38" t="s">
        <v>42</v>
      </c>
    </row>
    <row r="4" spans="2:7" ht="15.75">
      <c r="B4" s="57"/>
      <c r="C4" s="54" t="s">
        <v>23</v>
      </c>
      <c r="D4" s="56" t="s">
        <v>24</v>
      </c>
      <c r="E4" s="56" t="s">
        <v>25</v>
      </c>
      <c r="F4" s="56"/>
      <c r="G4" s="56" t="s">
        <v>28</v>
      </c>
    </row>
    <row r="5" spans="2:7" ht="205.5" customHeight="1">
      <c r="B5" s="58"/>
      <c r="C5" s="55"/>
      <c r="D5" s="56"/>
      <c r="E5" s="4" t="s">
        <v>26</v>
      </c>
      <c r="F5" s="4" t="s">
        <v>27</v>
      </c>
      <c r="G5" s="56"/>
    </row>
    <row r="6" spans="2:7" ht="14.25" customHeight="1">
      <c r="B6" s="5"/>
      <c r="C6" s="4">
        <v>1</v>
      </c>
      <c r="D6" s="4" t="s">
        <v>29</v>
      </c>
      <c r="E6" s="4">
        <v>3</v>
      </c>
      <c r="F6" s="4">
        <v>4</v>
      </c>
      <c r="G6" s="4" t="s">
        <v>30</v>
      </c>
    </row>
    <row r="7" spans="2:7" ht="21.75" customHeight="1">
      <c r="B7" s="5">
        <v>2019</v>
      </c>
      <c r="C7" s="31">
        <v>1474</v>
      </c>
      <c r="D7" s="33">
        <v>1568</v>
      </c>
      <c r="E7" s="33">
        <v>510</v>
      </c>
      <c r="F7" s="33">
        <v>1058</v>
      </c>
      <c r="G7" s="33">
        <v>94</v>
      </c>
    </row>
    <row r="8" spans="2:7" ht="24" customHeight="1">
      <c r="B8" s="5">
        <v>2020</v>
      </c>
      <c r="C8" s="31">
        <v>1474</v>
      </c>
      <c r="D8" s="33">
        <v>1568</v>
      </c>
      <c r="E8" s="33">
        <v>510</v>
      </c>
      <c r="F8" s="33">
        <v>1058</v>
      </c>
      <c r="G8" s="33">
        <v>94</v>
      </c>
    </row>
    <row r="9" spans="2:7" ht="21" customHeight="1">
      <c r="B9" s="24">
        <v>2021</v>
      </c>
      <c r="C9" s="31">
        <v>1474</v>
      </c>
      <c r="D9" s="33">
        <v>1568</v>
      </c>
      <c r="E9" s="33">
        <v>510</v>
      </c>
      <c r="F9" s="33">
        <v>1058</v>
      </c>
      <c r="G9" s="33">
        <v>94</v>
      </c>
    </row>
    <row r="12" spans="3:5" ht="15">
      <c r="C12" s="51"/>
      <c r="D12" s="51"/>
      <c r="E12" s="51"/>
    </row>
    <row r="14" spans="3:5" ht="15">
      <c r="C14" s="51" t="s">
        <v>37</v>
      </c>
      <c r="D14" s="51"/>
      <c r="E14" s="51"/>
    </row>
    <row r="16" spans="3:5" ht="15">
      <c r="C16" s="51" t="s">
        <v>38</v>
      </c>
      <c r="D16" s="51"/>
      <c r="E16" s="51"/>
    </row>
  </sheetData>
  <sheetProtection/>
  <mergeCells count="9">
    <mergeCell ref="C16:E16"/>
    <mergeCell ref="B1:I1"/>
    <mergeCell ref="C4:C5"/>
    <mergeCell ref="D4:D5"/>
    <mergeCell ref="E4:F4"/>
    <mergeCell ref="G4:G5"/>
    <mergeCell ref="C12:E12"/>
    <mergeCell ref="C14:E14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C13" sqref="C13:E13"/>
    </sheetView>
  </sheetViews>
  <sheetFormatPr defaultColWidth="9.140625" defaultRowHeight="15"/>
  <cols>
    <col min="2" max="2" width="16.7109375" style="0" customWidth="1"/>
    <col min="3" max="3" width="52.421875" style="0" customWidth="1"/>
    <col min="4" max="4" width="34.00390625" style="0" customWidth="1"/>
  </cols>
  <sheetData>
    <row r="1" spans="2:9" ht="25.5" customHeight="1">
      <c r="B1" s="50" t="s">
        <v>33</v>
      </c>
      <c r="C1" s="53"/>
      <c r="D1" s="53"/>
      <c r="E1" s="53"/>
      <c r="F1" s="53"/>
      <c r="G1" s="53"/>
      <c r="H1" s="53"/>
      <c r="I1" s="53"/>
    </row>
    <row r="2" ht="14.25" customHeight="1">
      <c r="D2" s="38" t="s">
        <v>41</v>
      </c>
    </row>
    <row r="3" ht="12.75" customHeight="1">
      <c r="D3" s="38"/>
    </row>
    <row r="4" spans="2:4" ht="105" customHeight="1">
      <c r="B4" s="34"/>
      <c r="C4" s="35" t="s">
        <v>31</v>
      </c>
      <c r="D4" s="36" t="s">
        <v>32</v>
      </c>
    </row>
    <row r="5" spans="2:4" ht="19.5" customHeight="1">
      <c r="B5" s="34"/>
      <c r="C5" s="34">
        <v>1</v>
      </c>
      <c r="D5" s="34">
        <v>2</v>
      </c>
    </row>
    <row r="6" spans="2:4" ht="27.75" customHeight="1">
      <c r="B6" s="37">
        <v>2019</v>
      </c>
      <c r="C6" s="34">
        <v>0</v>
      </c>
      <c r="D6" s="34">
        <v>0</v>
      </c>
    </row>
    <row r="7" spans="2:4" ht="22.5" customHeight="1">
      <c r="B7" s="37">
        <v>2020</v>
      </c>
      <c r="C7" s="34">
        <v>0</v>
      </c>
      <c r="D7" s="34">
        <v>0</v>
      </c>
    </row>
    <row r="8" spans="2:4" ht="21.75" customHeight="1">
      <c r="B8" s="37">
        <v>2021</v>
      </c>
      <c r="C8" s="34">
        <v>0</v>
      </c>
      <c r="D8" s="34">
        <v>0</v>
      </c>
    </row>
    <row r="9" ht="26.25" customHeight="1"/>
    <row r="11" spans="3:5" ht="15">
      <c r="C11" s="59" t="s">
        <v>37</v>
      </c>
      <c r="D11" s="59"/>
      <c r="E11" s="59"/>
    </row>
    <row r="12" spans="3:5" ht="15">
      <c r="C12" s="41"/>
      <c r="D12" s="41"/>
      <c r="E12" s="41"/>
    </row>
    <row r="13" spans="3:5" ht="15">
      <c r="C13" s="59" t="s">
        <v>40</v>
      </c>
      <c r="D13" s="59"/>
      <c r="E13" s="59"/>
    </row>
    <row r="14" spans="3:5" ht="15">
      <c r="C14" s="41"/>
      <c r="D14" s="41"/>
      <c r="E14" s="41"/>
    </row>
  </sheetData>
  <sheetProtection/>
  <mergeCells count="3">
    <mergeCell ref="C11:E11"/>
    <mergeCell ref="C13:E13"/>
    <mergeCell ref="B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г.Харабали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Shefer</dc:creator>
  <cp:keywords/>
  <dc:description/>
  <cp:lastModifiedBy>GLAVBUH</cp:lastModifiedBy>
  <cp:lastPrinted>2018-11-16T11:18:24Z</cp:lastPrinted>
  <dcterms:created xsi:type="dcterms:W3CDTF">2014-11-10T08:28:34Z</dcterms:created>
  <dcterms:modified xsi:type="dcterms:W3CDTF">2018-11-16T11:52:50Z</dcterms:modified>
  <cp:category/>
  <cp:version/>
  <cp:contentType/>
  <cp:contentStatus/>
</cp:coreProperties>
</file>