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'Лист1'!$A$1:$H$45</definedName>
  </definedNames>
  <calcPr fullCalcOnLoad="1"/>
</workbook>
</file>

<file path=xl/sharedStrings.xml><?xml version="1.0" encoding="utf-8"?>
<sst xmlns="http://schemas.openxmlformats.org/spreadsheetml/2006/main" count="50" uniqueCount="48">
  <si>
    <t>Общий годовой объем доходов местного бюджета, тыс. руб.</t>
  </si>
  <si>
    <t>Объем поступлений налоговых доходов по дополнительным нормативам отчислений, тыс. руб.</t>
  </si>
  <si>
    <t>Объем доходов местного бюджета без учета безвозмездных поступлений и налоговых доходов по дополнительным нормативам отчислений, тыс. руб.</t>
  </si>
  <si>
    <t>Объем дефицита местного бюджета, тыс. руб.</t>
  </si>
  <si>
    <t>Общий объем погашения долговых обязательств бюджета, тыс. руб.</t>
  </si>
  <si>
    <t>Размер дефицита, тыс. руб.</t>
  </si>
  <si>
    <t>Объем муниципальных заимствований в текущем финансовом году, %</t>
  </si>
  <si>
    <t>4 = (2+3) / 1</t>
  </si>
  <si>
    <t xml:space="preserve">Объем безвозмездных поступлений, тыс. руб.
</t>
  </si>
  <si>
    <t xml:space="preserve">Объем поступлений налоговых доходов по дополнительным нормативам отчислений, тыс. руб
</t>
  </si>
  <si>
    <t xml:space="preserve">Объем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местного бюджета,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тыс. руб.
</t>
  </si>
  <si>
    <t xml:space="preserve">Удельный вес дефицита местного бюджета в объеме доходов местного бюджета, %
</t>
  </si>
  <si>
    <t>4 = 1 - 2 - 3</t>
  </si>
  <si>
    <t>7 = (5 x (-1) - 6) / 4 x 100</t>
  </si>
  <si>
    <t>таблица 1</t>
  </si>
  <si>
    <t>таблица 2</t>
  </si>
  <si>
    <t xml:space="preserve">Объем муниципальных заимствований в текущем финансовом году, тыс. руб.
</t>
  </si>
  <si>
    <t xml:space="preserve">Общий годовой объем доходов местного бюджета, тыс. руб.
</t>
  </si>
  <si>
    <t xml:space="preserve">Объем доходов местного бюджета без учета безвозмездных поступлений и налоговых доходов по дополнительным нормативам отчислений, тыс. руб.
</t>
  </si>
  <si>
    <t>Объем муниципального долга без учета бюджетных кредитов, тыс. руб.</t>
  </si>
  <si>
    <t>Удельный вес объема муниципального долга в объеме доходов местного бюджета, %</t>
  </si>
  <si>
    <t>6 = 5 / 4 x 100</t>
  </si>
  <si>
    <t>таблица 3</t>
  </si>
  <si>
    <t>Объем расходов на обслуживание муниципального долга, тыс. руб.</t>
  </si>
  <si>
    <t>Объем расходов местного бюджета, тыс. руб.</t>
  </si>
  <si>
    <t>Объем расходов, которые осуществляются за счет субвенций, предоставляемых из бюджетов бюджетной системы Российской Федерации, тыс. руб.</t>
  </si>
  <si>
    <t>Объем расходов на обслуживание муниципального долга, %</t>
  </si>
  <si>
    <t>4 =1 / (2 - 3)</t>
  </si>
  <si>
    <t>таблица 4</t>
  </si>
  <si>
    <t>Нормативы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самоуправления, установленные Правительством Астраханской области, тыс. руб.</t>
  </si>
  <si>
    <t>Расходы, предусмотренные в проекте местного бюджета, в том числе: тыс. руб.</t>
  </si>
  <si>
    <t>в том числе:</t>
  </si>
  <si>
    <t>расходы на оплату труда выборных должностных лиц местного самоуправления, осуществляющих свои полномочия на постоянной основе, тыс. руб.</t>
  </si>
  <si>
    <t>расходы на оплату труда муниципальных служащих, тыс. руб.</t>
  </si>
  <si>
    <t>Отклонение расходов, предусмотренных в проекте местного бюджета от расходов на оплату труда по нормативу, тыс. руб.</t>
  </si>
  <si>
    <t>2 = 3 + 4</t>
  </si>
  <si>
    <t>5 = 2 - 1</t>
  </si>
  <si>
    <t>таблица 5</t>
  </si>
  <si>
    <t>Наименование установленного расходного обязательства, не связанного с решением вопросов, отнесенных Конституцией Российской Федерации, федеральными законами, законами Астраханской области к полномочиям соответствующих органов местного самоуправления</t>
  </si>
  <si>
    <t>Объем расходов на исполнение указанных в графе 1 расходных обязательств, тыс. руб.</t>
  </si>
  <si>
    <t>таблица 6</t>
  </si>
  <si>
    <t>Начальник отдела</t>
  </si>
  <si>
    <t>Глава  МО "Заволжсий сельсовет""</t>
  </si>
  <si>
    <t xml:space="preserve">Г.Г.Горлова </t>
  </si>
  <si>
    <t>Н.К.Джамписова</t>
  </si>
  <si>
    <t>Исполнитель Джамписова Н.К. 8(85148)5-47-17</t>
  </si>
  <si>
    <t xml:space="preserve">Информация к проекту бюджета МО "Заволжский сельсовет" на 2016 год    </t>
  </si>
  <si>
    <t>Приложение № 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</si>
</sst>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66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8"/>
  <sheetViews>
    <sheetView tabSelected="1" view="pageBreakPreview" zoomScale="53" zoomScaleSheetLayoutView="53" zoomScalePageLayoutView="0" workbookViewId="0" topLeftCell="A1">
      <selection activeCell="O4" sqref="O4:O5"/>
    </sheetView>
  </sheetViews>
  <sheetFormatPr defaultColWidth="9.140625" defaultRowHeight="15"/>
  <cols>
    <col min="2" max="2" width="30.00390625" style="0" customWidth="1"/>
    <col min="3" max="3" width="15.57421875" style="0" customWidth="1"/>
    <col min="4" max="4" width="23.140625" style="0" customWidth="1"/>
    <col min="5" max="5" width="22.421875" style="0" customWidth="1"/>
    <col min="6" max="6" width="20.421875" style="0" customWidth="1"/>
    <col min="7" max="7" width="24.140625" style="0" customWidth="1"/>
    <col min="8" max="8" width="34.8515625" style="0" customWidth="1"/>
    <col min="9" max="9" width="15.57421875" style="0" customWidth="1"/>
  </cols>
  <sheetData>
    <row r="1" spans="1:8" ht="40.5" customHeight="1">
      <c r="A1" s="28" t="s">
        <v>46</v>
      </c>
      <c r="B1" s="25"/>
      <c r="C1" s="25"/>
      <c r="D1" s="25"/>
      <c r="E1" s="25"/>
      <c r="F1" s="25"/>
      <c r="G1" s="25"/>
      <c r="H1" s="25"/>
    </row>
    <row r="2" spans="1:8" ht="23.25" customHeight="1">
      <c r="A2" s="12"/>
      <c r="B2" s="13"/>
      <c r="C2" s="13"/>
      <c r="D2" s="13"/>
      <c r="E2" s="13"/>
      <c r="F2" s="13"/>
      <c r="G2" s="13"/>
      <c r="H2" s="13" t="s">
        <v>47</v>
      </c>
    </row>
    <row r="3" spans="1:8" ht="21.75" customHeight="1">
      <c r="A3" s="12"/>
      <c r="B3" s="13"/>
      <c r="C3" s="13"/>
      <c r="D3" s="13"/>
      <c r="E3" s="13"/>
      <c r="F3" s="13"/>
      <c r="G3" s="13"/>
      <c r="H3" s="13"/>
    </row>
    <row r="4" spans="1:8" ht="15.75">
      <c r="A4" s="3"/>
      <c r="B4" s="3"/>
      <c r="C4" s="3"/>
      <c r="D4" s="3"/>
      <c r="E4" s="3"/>
      <c r="F4" s="3"/>
      <c r="G4" s="3"/>
      <c r="H4" s="4" t="s">
        <v>14</v>
      </c>
    </row>
    <row r="5" spans="1:23" ht="373.5" customHeight="1">
      <c r="A5" s="7"/>
      <c r="B5" s="20" t="s">
        <v>0</v>
      </c>
      <c r="C5" s="20" t="s">
        <v>8</v>
      </c>
      <c r="D5" s="20" t="s">
        <v>9</v>
      </c>
      <c r="E5" s="20" t="s">
        <v>2</v>
      </c>
      <c r="F5" s="20" t="s">
        <v>3</v>
      </c>
      <c r="G5" s="6" t="s">
        <v>10</v>
      </c>
      <c r="H5" s="20" t="s">
        <v>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8" ht="27" customHeight="1">
      <c r="A6" s="15"/>
      <c r="B6" s="22">
        <v>1</v>
      </c>
      <c r="C6" s="22">
        <v>2</v>
      </c>
      <c r="D6" s="22">
        <v>3</v>
      </c>
      <c r="E6" s="22" t="s">
        <v>12</v>
      </c>
      <c r="F6" s="22">
        <v>5</v>
      </c>
      <c r="G6" s="22">
        <v>6</v>
      </c>
      <c r="H6" s="22" t="s">
        <v>13</v>
      </c>
    </row>
    <row r="7" spans="1:8" ht="32.25" customHeight="1">
      <c r="A7" s="15">
        <v>2016</v>
      </c>
      <c r="B7" s="15">
        <v>5643.242</v>
      </c>
      <c r="C7" s="15">
        <v>4551.242</v>
      </c>
      <c r="D7" s="15">
        <v>0</v>
      </c>
      <c r="E7" s="15">
        <f>B7-C7-D7</f>
        <v>1092</v>
      </c>
      <c r="F7" s="15">
        <f>E7*5/100</f>
        <v>54.6</v>
      </c>
      <c r="G7" s="15">
        <v>0</v>
      </c>
      <c r="H7" s="16">
        <f>(F7*(-1)-G7)/E7*100</f>
        <v>-5</v>
      </c>
    </row>
    <row r="8" spans="1:8" ht="59.25" customHeight="1">
      <c r="A8" s="3"/>
      <c r="B8" s="3"/>
      <c r="C8" s="3"/>
      <c r="D8" s="3"/>
      <c r="E8" s="3"/>
      <c r="F8" s="3"/>
      <c r="G8" s="3"/>
      <c r="H8" s="3"/>
    </row>
    <row r="9" spans="1:8" ht="30.75" customHeight="1">
      <c r="A9" s="3"/>
      <c r="B9" s="3"/>
      <c r="C9" s="3"/>
      <c r="D9" s="3"/>
      <c r="E9" s="4" t="s">
        <v>15</v>
      </c>
      <c r="F9" s="3"/>
      <c r="G9" s="3"/>
      <c r="H9" s="3"/>
    </row>
    <row r="10" spans="1:15" ht="116.25" customHeight="1">
      <c r="A10" s="7"/>
      <c r="B10" s="20" t="s">
        <v>16</v>
      </c>
      <c r="C10" s="20" t="s">
        <v>4</v>
      </c>
      <c r="D10" s="20" t="s">
        <v>5</v>
      </c>
      <c r="E10" s="21" t="s">
        <v>6</v>
      </c>
      <c r="F10" s="5"/>
      <c r="G10" s="5"/>
      <c r="H10" s="5"/>
      <c r="I10" s="1"/>
      <c r="J10" s="1"/>
      <c r="K10" s="1"/>
      <c r="L10" s="1"/>
      <c r="M10" s="1"/>
      <c r="N10" s="1"/>
      <c r="O10" s="1"/>
    </row>
    <row r="11" spans="1:15" ht="27" customHeight="1">
      <c r="A11" s="17"/>
      <c r="B11" s="20">
        <v>1</v>
      </c>
      <c r="C11" s="20">
        <v>2</v>
      </c>
      <c r="D11" s="20">
        <v>3</v>
      </c>
      <c r="E11" s="20" t="s">
        <v>7</v>
      </c>
      <c r="F11" s="5"/>
      <c r="G11" s="5"/>
      <c r="H11" s="5"/>
      <c r="I11" s="1"/>
      <c r="J11" s="1"/>
      <c r="K11" s="1"/>
      <c r="L11" s="1"/>
      <c r="M11" s="1"/>
      <c r="N11" s="1"/>
      <c r="O11" s="1"/>
    </row>
    <row r="12" spans="1:17" ht="28.5" customHeight="1">
      <c r="A12" s="15">
        <v>2016</v>
      </c>
      <c r="B12" s="17">
        <v>0</v>
      </c>
      <c r="C12" s="18">
        <v>0</v>
      </c>
      <c r="D12" s="15">
        <v>54.6</v>
      </c>
      <c r="E12" s="17">
        <v>0</v>
      </c>
      <c r="F12" s="5"/>
      <c r="G12" s="5"/>
      <c r="H12" s="5"/>
      <c r="I12" s="1"/>
      <c r="J12" s="1"/>
      <c r="K12" s="1"/>
      <c r="L12" s="1"/>
      <c r="M12" s="1"/>
      <c r="N12" s="1"/>
      <c r="O12" s="1"/>
      <c r="P12" s="1"/>
      <c r="Q12" s="1"/>
    </row>
    <row r="13" spans="1:17" ht="52.5" customHeight="1">
      <c r="A13" s="5"/>
      <c r="B13" s="5"/>
      <c r="C13" s="5"/>
      <c r="D13" s="5"/>
      <c r="E13" s="5"/>
      <c r="F13" s="5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5"/>
      <c r="B14" s="5"/>
      <c r="C14" s="5"/>
      <c r="D14" s="5"/>
      <c r="E14" s="5"/>
      <c r="F14" s="5"/>
      <c r="G14" s="4" t="s">
        <v>22</v>
      </c>
      <c r="H14" s="5"/>
      <c r="I14" s="1"/>
      <c r="J14" s="1"/>
      <c r="K14" s="1"/>
      <c r="L14" s="1"/>
      <c r="M14" s="1"/>
      <c r="N14" s="1"/>
      <c r="O14" s="1"/>
      <c r="P14" s="1"/>
      <c r="Q14" s="1"/>
    </row>
    <row r="15" spans="1:17" ht="263.25">
      <c r="A15" s="7"/>
      <c r="B15" s="20" t="s">
        <v>17</v>
      </c>
      <c r="C15" s="20" t="s">
        <v>8</v>
      </c>
      <c r="D15" s="20" t="s">
        <v>1</v>
      </c>
      <c r="E15" s="20" t="s">
        <v>18</v>
      </c>
      <c r="F15" s="20" t="s">
        <v>19</v>
      </c>
      <c r="G15" s="20" t="s">
        <v>20</v>
      </c>
      <c r="H15" s="5"/>
      <c r="I15" s="1"/>
      <c r="J15" s="1"/>
      <c r="K15" s="1"/>
      <c r="L15" s="1"/>
      <c r="M15" s="1"/>
      <c r="N15" s="1"/>
      <c r="O15" s="1"/>
      <c r="P15" s="1"/>
      <c r="Q15" s="1"/>
    </row>
    <row r="16" spans="1:17" ht="33" customHeight="1">
      <c r="A16" s="17"/>
      <c r="B16" s="20">
        <v>1</v>
      </c>
      <c r="C16" s="20">
        <v>2</v>
      </c>
      <c r="D16" s="20">
        <v>3</v>
      </c>
      <c r="E16" s="20" t="s">
        <v>12</v>
      </c>
      <c r="F16" s="20">
        <v>5</v>
      </c>
      <c r="G16" s="20" t="s">
        <v>21</v>
      </c>
      <c r="H16" s="5"/>
      <c r="I16" s="1"/>
      <c r="J16" s="1"/>
      <c r="K16" s="1"/>
      <c r="L16" s="1"/>
      <c r="M16" s="1"/>
      <c r="N16" s="1"/>
      <c r="O16" s="1"/>
      <c r="P16" s="1"/>
      <c r="Q16" s="1"/>
    </row>
    <row r="17" spans="1:17" ht="27" customHeight="1">
      <c r="A17" s="15">
        <v>2016</v>
      </c>
      <c r="B17" s="15">
        <v>5643.242</v>
      </c>
      <c r="C17" s="15">
        <v>5697.842</v>
      </c>
      <c r="D17" s="15">
        <v>0</v>
      </c>
      <c r="E17" s="17">
        <f>B17-C17-D17</f>
        <v>-54.599999999999454</v>
      </c>
      <c r="F17" s="17">
        <f>(B17-C17-D17)*50/100</f>
        <v>-27.299999999999727</v>
      </c>
      <c r="G17" s="17">
        <f>F17/E17*100</f>
        <v>50</v>
      </c>
      <c r="H17" s="5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5"/>
      <c r="B18" s="8"/>
      <c r="C18" s="5"/>
      <c r="D18" s="5"/>
      <c r="E18" s="5"/>
      <c r="F18" s="5"/>
      <c r="G18" s="5"/>
      <c r="H18" s="5"/>
      <c r="I18" s="1"/>
      <c r="J18" s="1"/>
      <c r="K18" s="1"/>
      <c r="L18" s="1"/>
      <c r="M18" s="1"/>
      <c r="N18" s="1"/>
      <c r="O18" s="1"/>
      <c r="P18" s="1"/>
      <c r="Q18" s="1"/>
    </row>
    <row r="19" spans="1:17" ht="63.75" customHeight="1">
      <c r="A19" s="5"/>
      <c r="B19" s="5"/>
      <c r="C19" s="5"/>
      <c r="D19" s="5"/>
      <c r="E19" s="5"/>
      <c r="F19" s="5"/>
      <c r="G19" s="5"/>
      <c r="H19" s="5"/>
      <c r="I19" s="1"/>
      <c r="J19" s="1"/>
      <c r="K19" s="1"/>
      <c r="L19" s="1"/>
      <c r="M19" s="1"/>
      <c r="N19" s="1"/>
      <c r="O19" s="1"/>
      <c r="P19" s="1"/>
      <c r="Q19" s="1"/>
    </row>
    <row r="20" spans="1:17" ht="24.75" customHeight="1">
      <c r="A20" s="5"/>
      <c r="B20" s="5"/>
      <c r="C20" s="5"/>
      <c r="D20" s="5"/>
      <c r="E20" s="4" t="s">
        <v>28</v>
      </c>
      <c r="F20" s="5"/>
      <c r="G20" s="5"/>
      <c r="H20" s="5"/>
      <c r="I20" s="1"/>
      <c r="J20" s="1"/>
      <c r="K20" s="1"/>
      <c r="L20" s="1"/>
      <c r="M20" s="1"/>
      <c r="N20" s="1"/>
      <c r="O20" s="1"/>
      <c r="P20" s="1"/>
      <c r="Q20" s="1"/>
    </row>
    <row r="21" spans="1:17" ht="243">
      <c r="A21" s="7"/>
      <c r="B21" s="20" t="s">
        <v>23</v>
      </c>
      <c r="C21" s="20" t="s">
        <v>24</v>
      </c>
      <c r="D21" s="20" t="s">
        <v>25</v>
      </c>
      <c r="E21" s="20" t="s">
        <v>26</v>
      </c>
      <c r="F21" s="5"/>
      <c r="G21" s="5"/>
      <c r="H21" s="5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>
      <c r="A22" s="17"/>
      <c r="B22" s="20">
        <v>1</v>
      </c>
      <c r="C22" s="20">
        <v>2</v>
      </c>
      <c r="D22" s="20">
        <v>3</v>
      </c>
      <c r="E22" s="20" t="s">
        <v>27</v>
      </c>
      <c r="F22" s="5"/>
      <c r="G22" s="5"/>
      <c r="H22" s="5"/>
      <c r="I22" s="1"/>
      <c r="J22" s="1"/>
      <c r="K22" s="1"/>
      <c r="L22" s="1"/>
      <c r="M22" s="1"/>
      <c r="N22" s="1"/>
      <c r="O22" s="1"/>
      <c r="P22" s="1"/>
      <c r="Q22" s="1"/>
    </row>
    <row r="23" spans="1:17" ht="26.25" customHeight="1">
      <c r="A23" s="15">
        <v>2016</v>
      </c>
      <c r="B23" s="18">
        <v>0</v>
      </c>
      <c r="C23" s="23">
        <v>5697.842</v>
      </c>
      <c r="D23" s="23">
        <v>70.642</v>
      </c>
      <c r="E23" s="18">
        <f>B23/(C23-D23)*100</f>
        <v>0</v>
      </c>
      <c r="F23" s="5"/>
      <c r="G23" s="5"/>
      <c r="H23" s="5"/>
      <c r="I23" s="1"/>
      <c r="J23" s="1"/>
      <c r="K23" s="1"/>
      <c r="L23" s="1"/>
      <c r="M23" s="1"/>
      <c r="N23" s="1"/>
      <c r="O23" s="1"/>
      <c r="P23" s="1"/>
      <c r="Q23" s="1"/>
    </row>
    <row r="24" spans="1:17" ht="48" customHeight="1">
      <c r="A24" s="5"/>
      <c r="B24" s="9"/>
      <c r="C24" s="9"/>
      <c r="D24" s="9"/>
      <c r="E24" s="9"/>
      <c r="F24" s="5"/>
      <c r="G24" s="5"/>
      <c r="H24" s="5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5"/>
      <c r="B25" s="5"/>
      <c r="C25" s="5"/>
      <c r="D25" s="5"/>
      <c r="E25" s="5"/>
      <c r="F25" s="4" t="s">
        <v>37</v>
      </c>
      <c r="G25" s="5"/>
      <c r="H25" s="5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7"/>
      <c r="B26" s="29" t="s">
        <v>29</v>
      </c>
      <c r="C26" s="26" t="s">
        <v>30</v>
      </c>
      <c r="D26" s="30" t="s">
        <v>31</v>
      </c>
      <c r="E26" s="30"/>
      <c r="F26" s="30" t="s">
        <v>34</v>
      </c>
      <c r="G26" s="5"/>
      <c r="H26" s="5"/>
      <c r="I26" s="1"/>
      <c r="J26" s="1"/>
      <c r="K26" s="1"/>
      <c r="L26" s="1"/>
      <c r="M26" s="1"/>
      <c r="N26" s="1"/>
      <c r="O26" s="1"/>
      <c r="P26" s="1"/>
      <c r="Q26" s="1"/>
    </row>
    <row r="27" spans="1:17" ht="157.5" customHeight="1">
      <c r="A27" s="7"/>
      <c r="B27" s="29"/>
      <c r="C27" s="26"/>
      <c r="D27" s="6" t="s">
        <v>32</v>
      </c>
      <c r="E27" s="6" t="s">
        <v>33</v>
      </c>
      <c r="F27" s="30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</row>
    <row r="28" spans="1:17" ht="20.25">
      <c r="A28" s="17"/>
      <c r="B28" s="20">
        <v>1</v>
      </c>
      <c r="C28" s="20" t="s">
        <v>35</v>
      </c>
      <c r="D28" s="20">
        <v>3</v>
      </c>
      <c r="E28" s="20">
        <v>4</v>
      </c>
      <c r="F28" s="20" t="s">
        <v>36</v>
      </c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</row>
    <row r="29" spans="1:17" ht="29.25" customHeight="1">
      <c r="A29" s="15">
        <v>2016</v>
      </c>
      <c r="B29" s="19">
        <v>1416.4</v>
      </c>
      <c r="C29" s="19">
        <v>1339</v>
      </c>
      <c r="D29" s="19">
        <v>491</v>
      </c>
      <c r="E29" s="19">
        <v>848</v>
      </c>
      <c r="F29" s="19">
        <f>C29-B29</f>
        <v>-77.40000000000009</v>
      </c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5"/>
      <c r="B30" s="9"/>
      <c r="C30" s="9"/>
      <c r="D30" s="9"/>
      <c r="E30" s="9"/>
      <c r="F30" s="9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</row>
    <row r="31" spans="1:17" ht="57.75" customHeight="1">
      <c r="A31" s="5"/>
      <c r="B31" s="5"/>
      <c r="C31" s="5"/>
      <c r="D31" s="5"/>
      <c r="E31" s="5"/>
      <c r="F31" s="5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5"/>
      <c r="B32" s="5"/>
      <c r="C32" s="3"/>
      <c r="D32" s="5"/>
      <c r="E32" s="5"/>
      <c r="F32" s="5"/>
      <c r="G32" s="4" t="s">
        <v>40</v>
      </c>
      <c r="H32" s="5"/>
      <c r="I32" s="1"/>
      <c r="J32" s="1"/>
      <c r="K32" s="1"/>
      <c r="L32" s="1"/>
      <c r="M32" s="1"/>
      <c r="N32" s="1"/>
      <c r="O32" s="1"/>
      <c r="P32" s="1"/>
      <c r="Q32" s="1"/>
    </row>
    <row r="33" spans="1:17" ht="144.75" customHeight="1">
      <c r="A33" s="7"/>
      <c r="B33" s="26" t="s">
        <v>38</v>
      </c>
      <c r="C33" s="26"/>
      <c r="D33" s="26"/>
      <c r="E33" s="26" t="s">
        <v>39</v>
      </c>
      <c r="F33" s="26"/>
      <c r="G33" s="26"/>
      <c r="H33" s="5"/>
      <c r="I33" s="1"/>
      <c r="J33" s="1"/>
      <c r="K33" s="1"/>
      <c r="L33" s="1"/>
      <c r="M33" s="1"/>
      <c r="N33" s="1"/>
      <c r="O33" s="1"/>
      <c r="P33" s="1"/>
      <c r="Q33" s="1"/>
    </row>
    <row r="34" spans="1:17" ht="36.75" customHeight="1">
      <c r="A34" s="17"/>
      <c r="B34" s="26">
        <v>1</v>
      </c>
      <c r="C34" s="26"/>
      <c r="D34" s="26"/>
      <c r="E34" s="26">
        <v>2</v>
      </c>
      <c r="F34" s="26"/>
      <c r="G34" s="26"/>
      <c r="H34" s="5"/>
      <c r="I34" s="1"/>
      <c r="J34" s="1"/>
      <c r="K34" s="1"/>
      <c r="L34" s="1"/>
      <c r="M34" s="1"/>
      <c r="N34" s="1"/>
      <c r="O34" s="1"/>
      <c r="P34" s="1"/>
      <c r="Q34" s="1"/>
    </row>
    <row r="35" spans="1:17" ht="30.75" customHeight="1">
      <c r="A35" s="15">
        <v>2016</v>
      </c>
      <c r="B35" s="26">
        <v>0</v>
      </c>
      <c r="C35" s="26"/>
      <c r="D35" s="26"/>
      <c r="E35" s="26">
        <v>0</v>
      </c>
      <c r="F35" s="26"/>
      <c r="G35" s="26"/>
      <c r="H35" s="5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0"/>
      <c r="B36" s="11"/>
      <c r="C36" s="11"/>
      <c r="D36" s="11"/>
      <c r="E36" s="11"/>
      <c r="F36" s="11"/>
      <c r="G36" s="11"/>
      <c r="H36" s="5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0"/>
      <c r="B37" s="11"/>
      <c r="C37" s="11"/>
      <c r="D37" s="11"/>
      <c r="E37" s="11"/>
      <c r="F37" s="11"/>
      <c r="G37" s="11"/>
      <c r="H37" s="5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0"/>
      <c r="B38" s="11"/>
      <c r="C38" s="11"/>
      <c r="D38" s="11"/>
      <c r="E38" s="11"/>
      <c r="F38" s="11"/>
      <c r="G38" s="11"/>
      <c r="H38" s="5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0"/>
      <c r="B39" s="11"/>
      <c r="C39" s="11"/>
      <c r="D39" s="11"/>
      <c r="E39" s="11"/>
      <c r="F39" s="11"/>
      <c r="G39" s="11"/>
      <c r="H39" s="5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5"/>
      <c r="B40" s="5"/>
      <c r="C40" s="5"/>
      <c r="D40" s="5"/>
      <c r="E40" s="5"/>
      <c r="F40" s="5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</row>
    <row r="41" spans="1:17" ht="51" customHeight="1">
      <c r="A41" s="24" t="s">
        <v>42</v>
      </c>
      <c r="B41" s="25"/>
      <c r="C41" s="25"/>
      <c r="D41" s="25"/>
      <c r="E41" s="25"/>
      <c r="F41" s="14"/>
      <c r="G41" s="14" t="s">
        <v>43</v>
      </c>
      <c r="H41" s="14"/>
      <c r="I41" s="1"/>
      <c r="J41" s="1"/>
      <c r="K41" s="1"/>
      <c r="L41" s="1"/>
      <c r="M41" s="1"/>
      <c r="N41" s="1"/>
      <c r="O41" s="1"/>
      <c r="P41" s="1"/>
      <c r="Q41" s="1"/>
    </row>
    <row r="42" spans="1:17" ht="20.25">
      <c r="A42" s="14"/>
      <c r="B42" s="14"/>
      <c r="C42" s="14"/>
      <c r="D42" s="14"/>
      <c r="E42" s="14"/>
      <c r="F42" s="14"/>
      <c r="G42" s="14"/>
      <c r="H42" s="14"/>
      <c r="I42" s="1"/>
      <c r="J42" s="1"/>
      <c r="K42" s="1"/>
      <c r="L42" s="1"/>
      <c r="M42" s="1"/>
      <c r="N42" s="1"/>
      <c r="O42" s="1"/>
      <c r="P42" s="1"/>
      <c r="Q42" s="1"/>
    </row>
    <row r="43" spans="1:17" ht="67.5" customHeight="1">
      <c r="A43" s="24" t="s">
        <v>41</v>
      </c>
      <c r="B43" s="25"/>
      <c r="C43" s="25"/>
      <c r="D43" s="25"/>
      <c r="E43" s="14"/>
      <c r="F43" s="14"/>
      <c r="G43" s="14" t="s">
        <v>44</v>
      </c>
      <c r="H43" s="14"/>
      <c r="I43" s="1"/>
      <c r="J43" s="1"/>
      <c r="K43" s="1"/>
      <c r="L43" s="1"/>
      <c r="M43" s="1"/>
      <c r="N43" s="1"/>
      <c r="O43" s="1"/>
      <c r="P43" s="1"/>
      <c r="Q43" s="1"/>
    </row>
    <row r="44" spans="1:17" ht="45.75" customHeight="1">
      <c r="A44" s="27" t="s">
        <v>45</v>
      </c>
      <c r="B44" s="27"/>
      <c r="C44" s="27"/>
      <c r="D44" s="27"/>
      <c r="E44" s="27"/>
      <c r="F44" s="14"/>
      <c r="G44" s="14"/>
      <c r="H44" s="14"/>
      <c r="I44" s="1"/>
      <c r="J44" s="1"/>
      <c r="K44" s="1"/>
      <c r="L44" s="1"/>
      <c r="M44" s="1"/>
      <c r="N44" s="1"/>
      <c r="O44" s="1"/>
      <c r="P44" s="1"/>
      <c r="Q44" s="1"/>
    </row>
    <row r="45" spans="1:17" ht="20.25">
      <c r="A45" s="14"/>
      <c r="B45" s="14"/>
      <c r="C45" s="14"/>
      <c r="D45" s="14"/>
      <c r="E45" s="14"/>
      <c r="F45" s="14"/>
      <c r="G45" s="14"/>
      <c r="H45" s="14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5"/>
      <c r="B46" s="5"/>
      <c r="C46" s="5"/>
      <c r="D46" s="5"/>
      <c r="E46" s="5"/>
      <c r="F46" s="5"/>
      <c r="G46" s="5"/>
      <c r="H46" s="5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5"/>
      <c r="B47" s="5"/>
      <c r="C47" s="5"/>
      <c r="D47" s="5"/>
      <c r="E47" s="5"/>
      <c r="F47" s="5"/>
      <c r="G47" s="5"/>
      <c r="H47" s="5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5"/>
      <c r="B48" s="5"/>
      <c r="C48" s="5"/>
      <c r="D48" s="5"/>
      <c r="E48" s="5"/>
      <c r="F48" s="5"/>
      <c r="G48" s="5"/>
      <c r="H48" s="5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5"/>
      <c r="B49" s="5"/>
      <c r="C49" s="5"/>
      <c r="D49" s="5"/>
      <c r="E49" s="5"/>
      <c r="F49" s="5"/>
      <c r="G49" s="5"/>
      <c r="H49" s="5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5"/>
      <c r="B50" s="5"/>
      <c r="C50" s="5"/>
      <c r="D50" s="5"/>
      <c r="E50" s="5"/>
      <c r="F50" s="5"/>
      <c r="G50" s="5"/>
      <c r="H50" s="5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5"/>
      <c r="B51" s="5"/>
      <c r="C51" s="5"/>
      <c r="D51" s="5"/>
      <c r="E51" s="5"/>
      <c r="F51" s="5"/>
      <c r="G51" s="5"/>
      <c r="H51" s="5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5"/>
      <c r="B52" s="5"/>
      <c r="C52" s="5"/>
      <c r="D52" s="5"/>
      <c r="E52" s="5"/>
      <c r="F52" s="5"/>
      <c r="G52" s="5"/>
      <c r="H52" s="5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5"/>
      <c r="B53" s="5"/>
      <c r="C53" s="5"/>
      <c r="D53" s="5"/>
      <c r="E53" s="5"/>
      <c r="F53" s="5"/>
      <c r="G53" s="5"/>
      <c r="H53" s="5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5"/>
      <c r="B54" s="5"/>
      <c r="C54" s="5"/>
      <c r="D54" s="5"/>
      <c r="E54" s="5"/>
      <c r="F54" s="5"/>
      <c r="G54" s="5"/>
      <c r="H54" s="5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5"/>
      <c r="B55" s="5"/>
      <c r="C55" s="5"/>
      <c r="D55" s="5"/>
      <c r="E55" s="5"/>
      <c r="F55" s="5"/>
      <c r="G55" s="5"/>
      <c r="H55" s="5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5"/>
      <c r="B56" s="5"/>
      <c r="C56" s="5"/>
      <c r="D56" s="5"/>
      <c r="E56" s="5"/>
      <c r="F56" s="5"/>
      <c r="G56" s="5"/>
      <c r="H56" s="5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5"/>
      <c r="B57" s="5"/>
      <c r="C57" s="5"/>
      <c r="D57" s="5"/>
      <c r="E57" s="5"/>
      <c r="F57" s="5"/>
      <c r="G57" s="5"/>
      <c r="H57" s="5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5"/>
      <c r="B58" s="5"/>
      <c r="C58" s="5"/>
      <c r="D58" s="5"/>
      <c r="E58" s="5"/>
      <c r="F58" s="5"/>
      <c r="G58" s="5"/>
      <c r="H58" s="5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2"/>
      <c r="B59" s="2"/>
      <c r="C59" s="2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2"/>
      <c r="B60" s="2"/>
      <c r="C60" s="2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2"/>
      <c r="B61" s="2"/>
      <c r="C61" s="2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2"/>
      <c r="B62" s="2"/>
      <c r="C62" s="2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2"/>
      <c r="B63" s="2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2"/>
      <c r="B64" s="2"/>
      <c r="C64" s="2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2"/>
      <c r="B65" s="2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2"/>
      <c r="B66" s="2"/>
      <c r="C66" s="2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2"/>
      <c r="B67" s="2"/>
      <c r="C67" s="2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2"/>
      <c r="B68" s="2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2"/>
      <c r="B69" s="2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2"/>
      <c r="B70" s="2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2"/>
      <c r="B71" s="2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2"/>
      <c r="B72" s="2"/>
      <c r="C72" s="2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2"/>
      <c r="B73" s="2"/>
      <c r="C73" s="2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2"/>
      <c r="B74" s="2"/>
      <c r="C74" s="2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2"/>
      <c r="B75" s="2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2"/>
      <c r="B76" s="2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2"/>
      <c r="B77" s="2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2"/>
      <c r="B78" s="2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2"/>
      <c r="B79" s="2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2"/>
      <c r="B80" s="2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2"/>
      <c r="B81" s="2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2"/>
      <c r="B82" s="2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2"/>
      <c r="B83" s="2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2"/>
      <c r="B84" s="2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2"/>
      <c r="B85" s="2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2"/>
      <c r="B86" s="2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2"/>
      <c r="B87" s="2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2"/>
      <c r="B88" s="2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2"/>
      <c r="B89" s="2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2"/>
      <c r="B90" s="2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2"/>
      <c r="B91" s="2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2"/>
      <c r="B92" s="2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2"/>
      <c r="B93" s="2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2"/>
      <c r="B94" s="2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2"/>
      <c r="B95" s="2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2"/>
      <c r="B96" s="2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2"/>
      <c r="B97" s="2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2"/>
      <c r="B98" s="2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2"/>
      <c r="B99" s="2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2"/>
      <c r="B100" s="2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2"/>
      <c r="B101" s="2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2"/>
      <c r="B103" s="2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2"/>
      <c r="B105" s="2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2"/>
      <c r="B107" s="2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2"/>
      <c r="B109" s="2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2"/>
      <c r="B111" s="2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2"/>
      <c r="B113" s="2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2"/>
      <c r="B115" s="2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2"/>
      <c r="B117" s="2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2"/>
      <c r="B118" s="2"/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2"/>
      <c r="B119" s="2"/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2"/>
      <c r="B120" s="2"/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2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2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2"/>
      <c r="B131" s="2"/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2"/>
      <c r="B139" s="2"/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2"/>
      <c r="B141" s="2"/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2"/>
      <c r="B180" s="2"/>
      <c r="C180" s="2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</sheetData>
  <sheetProtection/>
  <mergeCells count="14">
    <mergeCell ref="A44:E44"/>
    <mergeCell ref="A1:H1"/>
    <mergeCell ref="B26:B27"/>
    <mergeCell ref="F26:F27"/>
    <mergeCell ref="E33:G33"/>
    <mergeCell ref="B33:D33"/>
    <mergeCell ref="D26:E26"/>
    <mergeCell ref="C26:C27"/>
    <mergeCell ref="B35:D35"/>
    <mergeCell ref="E35:G35"/>
    <mergeCell ref="A43:D43"/>
    <mergeCell ref="A41:E41"/>
    <mergeCell ref="B34:D34"/>
    <mergeCell ref="E34:G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rowBreaks count="1" manualBreakCount="1">
    <brk id="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г.Харабали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Shefer</dc:creator>
  <cp:keywords/>
  <dc:description/>
  <cp:lastModifiedBy>Пользователь</cp:lastModifiedBy>
  <cp:lastPrinted>2015-11-18T15:13:59Z</cp:lastPrinted>
  <dcterms:created xsi:type="dcterms:W3CDTF">2014-11-10T08:28:34Z</dcterms:created>
  <dcterms:modified xsi:type="dcterms:W3CDTF">2015-11-18T15:14:05Z</dcterms:modified>
  <cp:category/>
  <cp:version/>
  <cp:contentType/>
  <cp:contentStatus/>
</cp:coreProperties>
</file>