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50" windowWidth="15645" windowHeight="11760" tabRatio="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Print_Area_0" localSheetId="0">'Лист1'!$A$1:$I$33</definedName>
    <definedName name="Print_Area_0_0" localSheetId="0">'Лист1'!$A$1:$I$33</definedName>
    <definedName name="Z_0F75108B_BB0E_4669_93CF_B95D5E83E3CC_.wvu.PrintArea" localSheetId="0">'Лист1'!$A$1:$I$33</definedName>
    <definedName name="Z_127F77F0_139F_436B_AEC0_3638AA6312A2_.wvu.PrintArea" localSheetId="0">'Лист1'!$A$1:$I$44</definedName>
    <definedName name="Z_42BA2D9B_8089_4DAE_9FB2_9FF139F75F91_.wvu.PrintArea" localSheetId="0">'Лист1'!$A$1:$I$33</definedName>
    <definedName name="Z_6DC6F67C_599B_43AA_88D0_511A0E434045_.wvu.PrintArea" localSheetId="0">'Лист1'!$A$1:$I$33</definedName>
    <definedName name="Z_6DC6F67C_599B_43AA_88D0_511A0E434045_.wvu.Rows" localSheetId="0">'Лист1'!#REF!,'Лист1'!#REF!,'Лист1'!$12:$12,'Лист1'!#REF!,'Лист1'!#REF!,'Лист1'!#REF!,'Лист1'!#REF!,'Лист1'!#REF!,'Лист1'!#REF!,'Лист1'!#REF!,'Лист1'!$29:$29,'Лист1'!#REF!,'Лист1'!#REF!,'Лист1'!#REF!,'Лист1'!#REF!,'Лист1'!#REF!,'Лист1'!#REF!,'Лист1'!#REF!,'Лист1'!#REF!,'Лист1'!$32:$32</definedName>
    <definedName name="Z_9A7E1DC1_910F_4466_9E9C_790AC5E72A9F_.wvu.PrintArea" localSheetId="0">'Лист1'!$A$1:$I$44</definedName>
    <definedName name="Z_A8E5802D_E41B_4F12_8811_31E13791BC5D_.wvu.PrintArea" localSheetId="0">'Лист1'!$A$1:$I$33</definedName>
    <definedName name="Z_CFB4A67C_9BC0_4C4E_B7D0_DAD077B6F2D9_.wvu.PrintArea" localSheetId="0">'Лист1'!$A$1:$I$33</definedName>
    <definedName name="Z_EF46DA1C_802E_4E91_81BB_98B660609490_.wvu.PrintArea" localSheetId="0">'Лист1'!$A$1:$I$33</definedName>
    <definedName name="Z_EF46DA1C_802E_4E91_81BB_98B660609490_.wvu.Rows" localSheetId="0">'Лист1'!#REF!,'Лист1'!#REF!,'Лист1'!$12:$12,'Лист1'!#REF!,'Лист1'!#REF!,'Лист1'!#REF!,'Лист1'!#REF!,'Лист1'!#REF!,'Лист1'!#REF!,'Лист1'!#REF!,'Лист1'!$29:$29,'Лист1'!#REF!,'Лист1'!#REF!,'Лист1'!#REF!,'Лист1'!#REF!,'Лист1'!#REF!,'Лист1'!#REF!,'Лист1'!#REF!,'Лист1'!#REF!,'Лист1'!$32:$32</definedName>
    <definedName name="_xlnm.Print_Titles" localSheetId="0">'Лист1'!$8:$9</definedName>
    <definedName name="_xlnm.Print_Area" localSheetId="0">'Лист1'!$A$1:$I$32</definedName>
    <definedName name="Реестр" localSheetId="0">'Лист1'!$A$1:$I$33</definedName>
  </definedNames>
  <calcPr fullCalcOnLoad="1"/>
</workbook>
</file>

<file path=xl/sharedStrings.xml><?xml version="1.0" encoding="utf-8"?>
<sst xmlns="http://schemas.openxmlformats.org/spreadsheetml/2006/main" count="97" uniqueCount="78">
  <si>
    <t>Прочие доходы от оказания платных услуг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</si>
  <si>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</si>
  <si>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</si>
  <si>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</si>
  <si>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</si>
  <si>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403 1 13 01995 10 0000 130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</si>
  <si>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</si>
  <si>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403 1 16 90050 10 0000 140</t>
  </si>
  <si>
    <t xml:space="preserve">Прочие неналоговые доходы бюджетов сельских поселений
</t>
  </si>
  <si>
    <t>403 1 17 05050 10 0000 180</t>
  </si>
  <si>
    <t>Невыясненные поступления, зачисляемые в бюджеты сельских поселений</t>
  </si>
  <si>
    <t>403 1 17 01050 10 0000 180</t>
  </si>
  <si>
    <t>Дотации бюджетам сельских поселений на выравнивание бюджетной обеспеченности</t>
  </si>
  <si>
    <t>403 2 02 15001 10 0000 151</t>
  </si>
  <si>
    <t>Дотации бюджетам сельских поселений на поддержку мер по обеспечению сбалансированности бюджетов</t>
  </si>
  <si>
    <t>403 2 02 15002 10 0000 151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</si>
  <si>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</si>
  <si>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403 2 02 35118 05 0000 151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</si>
  <si>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</si>
  <si>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403 2 02 40014 10 0000 151</t>
  </si>
  <si>
    <t xml:space="preserve">Прочие межбюджетные трансферты, передаваемые бюджетам сельских поселений
</t>
  </si>
  <si>
    <t>403 2 02 49999 10 0000 151</t>
  </si>
  <si>
    <t>источников доходов бюджета МО "Заволжский сельсовет"</t>
  </si>
  <si>
    <t>403 1 11 05025 10 0000 120</t>
  </si>
  <si>
    <t>403 1 11 05035 10 0000 120</t>
  </si>
  <si>
    <t>БЕЗВОЗМЕЗДНЫЕ ПОСТУПЛЕНИЯ ОТ ДРУГИХ БЮДЖЕТОВ БЮДЖЕТНОЙ СИСТЕМЫ РОССИЙСКОЙ ФЕДЕРАЦИИ</t>
  </si>
  <si>
    <t>Администрация МО "Заволжский сельсовет"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</si>
  <si>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</si>
  <si>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</si>
  <si>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</si>
  <si>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</si>
  <si>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</si>
  <si>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ПРОЧИЕ НЕНАЛОГОВЫЕ ДОХОДЫ</t>
  </si>
  <si>
    <t xml:space="preserve">всего доходов </t>
  </si>
  <si>
    <t>ИТОГО</t>
  </si>
  <si>
    <t>Руководитель</t>
  </si>
  <si>
    <t>(уполномоченное лицо)</t>
  </si>
  <si>
    <t>(должность)</t>
  </si>
  <si>
    <t>(подпись)</t>
  </si>
  <si>
    <t>Исполнитель</t>
  </si>
  <si>
    <t>(телефон)</t>
  </si>
  <si>
    <t>"____" _______________ 20 ___ г.</t>
  </si>
  <si>
    <t>Показатели прогноза доходов бюджета на 2019 год/очередной финансовый год</t>
  </si>
  <si>
    <t>Показатели прогноза доходов бюджета на 2020 год/ первый год планового периода</t>
  </si>
  <si>
    <t>Показатели прогноза доходов бюджета на 2021 год/ второй год планового периода</t>
  </si>
  <si>
    <t>182 1 05 03010 01 0000 110</t>
  </si>
  <si>
    <t xml:space="preserve">Единый сельскохозяйственный налог
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</si>
  <si>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</si>
  <si>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</si>
  <si>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</si>
  <si>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</si>
  <si>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 "01" ноября 2018 года</t>
  </si>
  <si>
    <t>Показатели кассовых поступлений в текущем финансовом году (по состоянию на 01 ноября 2018 г.) в бюджет МО "Заволжский сельсовет"</t>
  </si>
  <si>
    <t>Показатели прогноза доходов в текущем финансовом году в соответствии с законом о бюджете МО "Заволжский сельсовет"</t>
  </si>
  <si>
    <t>Администраця МО "Заволжский сельсовет"</t>
  </si>
  <si>
    <t>182 1 06 01030 10 0000 110</t>
  </si>
  <si>
    <t>РЕЕСТР</t>
  </si>
  <si>
    <t>Финансовый орган</t>
  </si>
  <si>
    <t>Наименование публично-правового образования</t>
  </si>
  <si>
    <t>Единица измерения: тыс. руб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</si>
  <si>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</si>
  <si>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</si>
  <si>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 субъекта</t>
  </si>
  <si>
    <t>Код</t>
  </si>
  <si>
    <t>Наименование</t>
  </si>
  <si>
    <t>НАЛОГИ НА ПРИБЫЛЬ, ДОХОДЫ</t>
  </si>
  <si>
    <t>Федеральная налоговая служба</t>
  </si>
  <si>
    <t>182 1 01 02010 01 0000 110</t>
  </si>
  <si>
    <t>Отчет о совместимости для Копия РЕСТР дох.xls</t>
  </si>
  <si>
    <t>Дата отчета: 06.11.2018 18:10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</si>
  <si>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</si>
  <si>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</si>
  <si>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</si>
  <si>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</si>
  <si>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</si>
  <si>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</si>
  <si>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Руководитель                     ______________________                                    Горлова Г.Г.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</si>
  <si>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Иполнитель                           ______________________                                   Джамписова Н.К.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</si>
</sst>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u val="single"/>
      <sz val="12"/>
      <color indexed="55"/>
      <name val="Times New Roman"/>
      <family val="1"/>
    </font>
    <font>
      <sz val="12"/>
      <name val="Times New Roman"/>
      <family val="1"/>
    </font>
    <font>
      <sz val="11"/>
      <color indexed="55"/>
      <name val="Times New Roman"/>
      <family val="1"/>
    </font>
    <font>
      <sz val="11"/>
      <name val="Calibri"/>
      <family val="2"/>
    </font>
    <font>
      <sz val="11"/>
      <color indexed="45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14"/>
      <name val="Calibri"/>
      <family val="2"/>
    </font>
    <font>
      <sz val="10"/>
      <color indexed="55"/>
      <name val="Arial"/>
      <family val="2"/>
    </font>
    <font>
      <sz val="10"/>
      <color indexed="55"/>
      <name val="Arial Cyr"/>
      <family val="0"/>
    </font>
    <font>
      <b/>
      <sz val="10"/>
      <color indexed="55"/>
      <name val="Arial Cyr"/>
      <family val="0"/>
    </font>
    <font>
      <b/>
      <sz val="12"/>
      <color indexed="55"/>
      <name val="Arial Cyr"/>
      <family val="0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20" borderId="0">
      <alignment/>
      <protection/>
    </xf>
    <xf numFmtId="0" fontId="34" fillId="0" borderId="1">
      <alignment horizontal="center" vertical="center" wrapText="1"/>
      <protection/>
    </xf>
    <xf numFmtId="49" fontId="34" fillId="0" borderId="1">
      <alignment horizontal="center" vertical="top" shrinkToFit="1"/>
      <protection/>
    </xf>
    <xf numFmtId="0" fontId="34" fillId="0" borderId="0">
      <alignment/>
      <protection/>
    </xf>
    <xf numFmtId="49" fontId="34" fillId="0" borderId="1">
      <alignment horizontal="center" vertical="top" wrapText="1"/>
      <protection/>
    </xf>
    <xf numFmtId="0" fontId="33" fillId="0" borderId="0">
      <alignment/>
      <protection/>
    </xf>
    <xf numFmtId="0" fontId="0" fillId="20" borderId="0">
      <alignment/>
      <protection/>
    </xf>
    <xf numFmtId="0" fontId="34" fillId="0" borderId="1">
      <alignment horizontal="center" vertical="top" wrapText="1"/>
      <protection/>
    </xf>
    <xf numFmtId="49" fontId="35" fillId="0" borderId="1">
      <alignment horizontal="left" vertical="top" shrinkToFi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horizontal="left" wrapText="1"/>
      <protection/>
    </xf>
    <xf numFmtId="10" fontId="34" fillId="0" borderId="1">
      <alignment horizontal="center" vertical="top" shrinkToFit="1"/>
      <protection/>
    </xf>
    <xf numFmtId="10" fontId="35" fillId="21" borderId="1">
      <alignment horizontal="center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49" fontId="34" fillId="0" borderId="1">
      <alignment horizontal="left" vertical="top" wrapText="1"/>
      <protection/>
    </xf>
    <xf numFmtId="0" fontId="0" fillId="0" borderId="0">
      <alignment/>
      <protection/>
    </xf>
    <xf numFmtId="0" fontId="34" fillId="0" borderId="1">
      <alignment horizontal="left" vertical="top" wrapText="1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center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4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164" fontId="2" fillId="0" borderId="11" xfId="0" applyNumberFormat="1" applyFont="1" applyBorder="1" applyAlignment="1">
      <alignment vertical="top"/>
    </xf>
    <xf numFmtId="164" fontId="7" fillId="0" borderId="0" xfId="0" applyNumberFormat="1" applyFont="1" applyAlignment="1">
      <alignment horizontal="center" vertical="top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12" xfId="0" applyFill="1" applyBorder="1" applyAlignment="1">
      <alignment/>
    </xf>
    <xf numFmtId="0" fontId="0" fillId="39" borderId="11" xfId="0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5" fontId="0" fillId="39" borderId="14" xfId="0" applyNumberForma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9" borderId="15" xfId="0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8 2" xfId="56"/>
    <cellStyle name="xl39" xfId="57"/>
    <cellStyle name="xl40" xfId="58"/>
    <cellStyle name="xl41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80" zoomScaleSheetLayoutView="80" zoomScalePageLayoutView="70" workbookViewId="0" topLeftCell="A25">
      <selection activeCell="D29" sqref="D28:D29"/>
    </sheetView>
  </sheetViews>
  <sheetFormatPr defaultColWidth="8.7109375" defaultRowHeight="15"/>
  <cols>
    <col min="1" max="1" width="22.140625" style="30" customWidth="1"/>
    <col min="2" max="2" width="29.57421875" style="0" customWidth="1"/>
    <col min="3" max="3" width="40.8515625" style="0" customWidth="1"/>
    <col min="4" max="4" width="23.140625" style="0" customWidth="1"/>
    <col min="5" max="5" width="19.28125" style="13" customWidth="1"/>
    <col min="6" max="6" width="22.28125" style="12" customWidth="1"/>
    <col min="7" max="7" width="15.00390625" style="0" customWidth="1"/>
    <col min="8" max="8" width="15.00390625" style="1" customWidth="1"/>
    <col min="9" max="9" width="15.28125" style="2" customWidth="1"/>
  </cols>
  <sheetData>
    <row r="1" spans="1:9" ht="15.75">
      <c r="A1" s="77" t="s">
        <v>56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7" t="s">
        <v>22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7" t="s">
        <v>51</v>
      </c>
      <c r="B3" s="77"/>
      <c r="C3" s="77"/>
      <c r="D3" s="77"/>
      <c r="E3" s="77"/>
      <c r="F3" s="77"/>
      <c r="G3" s="77"/>
      <c r="H3" s="77"/>
      <c r="I3" s="77"/>
    </row>
    <row r="4" spans="1:9" s="11" customFormat="1" ht="18.75">
      <c r="A4" s="31"/>
      <c r="B4" s="32"/>
      <c r="C4" s="32"/>
      <c r="D4" s="32"/>
      <c r="E4" s="32"/>
      <c r="F4" s="32"/>
      <c r="G4" s="32"/>
      <c r="H4" s="33"/>
      <c r="I4" s="34"/>
    </row>
    <row r="5" spans="1:9" s="11" customFormat="1" ht="18.75">
      <c r="A5" s="75" t="s">
        <v>57</v>
      </c>
      <c r="B5" s="75"/>
      <c r="C5" s="20"/>
      <c r="D5" s="76" t="s">
        <v>54</v>
      </c>
      <c r="E5" s="76"/>
      <c r="F5" s="76"/>
      <c r="G5" s="32"/>
      <c r="H5" s="33"/>
      <c r="I5" s="34"/>
    </row>
    <row r="6" spans="1:9" s="11" customFormat="1" ht="18.75">
      <c r="A6" s="75" t="s">
        <v>58</v>
      </c>
      <c r="B6" s="75"/>
      <c r="C6" s="75"/>
      <c r="D6" s="76" t="s">
        <v>54</v>
      </c>
      <c r="E6" s="76"/>
      <c r="F6" s="78"/>
      <c r="G6" s="32"/>
      <c r="H6" s="33"/>
      <c r="I6" s="34"/>
    </row>
    <row r="7" spans="1:9" s="11" customFormat="1" ht="31.5">
      <c r="A7" s="35" t="s">
        <v>59</v>
      </c>
      <c r="B7" s="20"/>
      <c r="C7" s="20"/>
      <c r="D7" s="20"/>
      <c r="E7" s="20"/>
      <c r="F7" s="20"/>
      <c r="G7" s="32"/>
      <c r="H7" s="33"/>
      <c r="I7" s="34"/>
    </row>
    <row r="8" spans="1:9" s="11" customFormat="1" ht="15.75">
      <c r="A8" s="73" t="s">
        <v>60</v>
      </c>
      <c r="B8" s="73" t="s">
        <v>61</v>
      </c>
      <c r="C8" s="73"/>
      <c r="D8" s="73" t="s">
        <v>62</v>
      </c>
      <c r="E8" s="72" t="s">
        <v>53</v>
      </c>
      <c r="F8" s="72" t="s">
        <v>52</v>
      </c>
      <c r="G8" s="73" t="s">
        <v>42</v>
      </c>
      <c r="H8" s="74" t="s">
        <v>43</v>
      </c>
      <c r="I8" s="74" t="s">
        <v>44</v>
      </c>
    </row>
    <row r="9" spans="1:9" s="11" customFormat="1" ht="155.25" customHeight="1">
      <c r="A9" s="73"/>
      <c r="B9" s="36" t="s">
        <v>63</v>
      </c>
      <c r="C9" s="36" t="s">
        <v>64</v>
      </c>
      <c r="D9" s="73"/>
      <c r="E9" s="72"/>
      <c r="F9" s="72"/>
      <c r="G9" s="73"/>
      <c r="H9" s="74"/>
      <c r="I9" s="74"/>
    </row>
    <row r="10" spans="1:9" s="11" customFormat="1" ht="141.75">
      <c r="A10" s="21" t="s">
        <v>65</v>
      </c>
      <c r="B10" s="17" t="s">
        <v>67</v>
      </c>
      <c r="C10" s="21" t="s">
        <v>1</v>
      </c>
      <c r="D10" s="21" t="s">
        <v>66</v>
      </c>
      <c r="E10" s="37">
        <v>700</v>
      </c>
      <c r="F10" s="37">
        <v>718</v>
      </c>
      <c r="G10" s="37">
        <v>810</v>
      </c>
      <c r="H10" s="37">
        <v>815</v>
      </c>
      <c r="I10" s="37">
        <v>820</v>
      </c>
    </row>
    <row r="11" spans="1:9" s="40" customFormat="1" ht="47.25">
      <c r="A11" s="38" t="s">
        <v>27</v>
      </c>
      <c r="B11" s="17" t="s">
        <v>45</v>
      </c>
      <c r="C11" s="39" t="s">
        <v>46</v>
      </c>
      <c r="D11" s="21" t="s">
        <v>66</v>
      </c>
      <c r="E11" s="37">
        <v>60</v>
      </c>
      <c r="F11" s="37">
        <v>40.5</v>
      </c>
      <c r="G11" s="37">
        <v>45</v>
      </c>
      <c r="H11" s="37">
        <v>45</v>
      </c>
      <c r="I11" s="37">
        <v>45</v>
      </c>
    </row>
    <row r="12" spans="1:9" s="11" customFormat="1" ht="15.75" hidden="1">
      <c r="A12" s="38"/>
      <c r="B12" s="41"/>
      <c r="C12" s="21"/>
      <c r="D12" s="21"/>
      <c r="E12" s="37"/>
      <c r="F12" s="37"/>
      <c r="G12" s="37"/>
      <c r="H12" s="37"/>
      <c r="I12" s="37"/>
    </row>
    <row r="13" spans="1:9" s="11" customFormat="1" ht="78.75">
      <c r="A13" s="61" t="s">
        <v>28</v>
      </c>
      <c r="B13" s="17" t="s">
        <v>55</v>
      </c>
      <c r="C13" s="21" t="s">
        <v>2</v>
      </c>
      <c r="D13" s="21" t="s">
        <v>66</v>
      </c>
      <c r="E13" s="37">
        <v>300</v>
      </c>
      <c r="F13" s="37">
        <v>118.8</v>
      </c>
      <c r="G13" s="37">
        <v>160</v>
      </c>
      <c r="H13" s="37">
        <v>160</v>
      </c>
      <c r="I13" s="37">
        <v>160</v>
      </c>
    </row>
    <row r="14" spans="1:9" s="11" customFormat="1" ht="63">
      <c r="A14" s="63"/>
      <c r="B14" s="17" t="s">
        <v>47</v>
      </c>
      <c r="C14" s="21" t="s">
        <v>3</v>
      </c>
      <c r="D14" s="21" t="s">
        <v>66</v>
      </c>
      <c r="E14" s="37">
        <v>3500</v>
      </c>
      <c r="F14" s="37">
        <v>2710.7</v>
      </c>
      <c r="G14" s="37">
        <v>3300</v>
      </c>
      <c r="H14" s="37">
        <v>3300</v>
      </c>
      <c r="I14" s="37">
        <v>3300</v>
      </c>
    </row>
    <row r="15" spans="1:9" s="11" customFormat="1" ht="63">
      <c r="A15" s="71"/>
      <c r="B15" s="17" t="s">
        <v>48</v>
      </c>
      <c r="C15" s="21" t="s">
        <v>49</v>
      </c>
      <c r="D15" s="21" t="s">
        <v>66</v>
      </c>
      <c r="E15" s="37">
        <v>392</v>
      </c>
      <c r="F15" s="37">
        <v>407.6</v>
      </c>
      <c r="G15" s="37">
        <v>350</v>
      </c>
      <c r="H15" s="37">
        <v>350</v>
      </c>
      <c r="I15" s="37">
        <v>350</v>
      </c>
    </row>
    <row r="16" spans="1:9" s="11" customFormat="1" ht="126">
      <c r="A16" s="60" t="s">
        <v>29</v>
      </c>
      <c r="B16" s="17" t="s">
        <v>23</v>
      </c>
      <c r="C16" s="21" t="s">
        <v>4</v>
      </c>
      <c r="D16" s="21" t="s">
        <v>26</v>
      </c>
      <c r="E16" s="37"/>
      <c r="F16" s="37">
        <v>11</v>
      </c>
      <c r="G16" s="37">
        <v>11</v>
      </c>
      <c r="H16" s="37">
        <v>11</v>
      </c>
      <c r="I16" s="37">
        <v>11</v>
      </c>
    </row>
    <row r="17" spans="1:9" s="11" customFormat="1" ht="110.25">
      <c r="A17" s="60"/>
      <c r="B17" s="17" t="s">
        <v>24</v>
      </c>
      <c r="C17" s="21" t="s">
        <v>50</v>
      </c>
      <c r="D17" s="21" t="s">
        <v>26</v>
      </c>
      <c r="E17" s="37">
        <v>10</v>
      </c>
      <c r="F17" s="37">
        <v>10.7</v>
      </c>
      <c r="G17" s="37">
        <v>11</v>
      </c>
      <c r="H17" s="37">
        <v>11</v>
      </c>
      <c r="I17" s="37">
        <v>11</v>
      </c>
    </row>
    <row r="18" spans="1:9" s="11" customFormat="1" ht="47.25" hidden="1">
      <c r="A18" s="21"/>
      <c r="B18" s="21"/>
      <c r="C18" s="21"/>
      <c r="D18" s="21" t="s">
        <v>26</v>
      </c>
      <c r="E18" s="37"/>
      <c r="F18" s="37"/>
      <c r="G18" s="37"/>
      <c r="H18" s="37"/>
      <c r="I18" s="37"/>
    </row>
    <row r="19" spans="1:9" s="11" customFormat="1" ht="110.25">
      <c r="A19" s="21" t="s">
        <v>30</v>
      </c>
      <c r="B19" s="17" t="s">
        <v>5</v>
      </c>
      <c r="C19" s="21" t="s">
        <v>0</v>
      </c>
      <c r="D19" s="21" t="s">
        <v>26</v>
      </c>
      <c r="E19" s="37">
        <v>20</v>
      </c>
      <c r="F19" s="37">
        <v>4.1</v>
      </c>
      <c r="G19" s="37">
        <v>20</v>
      </c>
      <c r="H19" s="37">
        <v>20</v>
      </c>
      <c r="I19" s="37">
        <v>20</v>
      </c>
    </row>
    <row r="20" spans="1:9" s="11" customFormat="1" ht="63">
      <c r="A20" s="21" t="s">
        <v>31</v>
      </c>
      <c r="B20" s="17" t="s">
        <v>7</v>
      </c>
      <c r="C20" s="21" t="s">
        <v>6</v>
      </c>
      <c r="D20" s="21" t="s">
        <v>26</v>
      </c>
      <c r="E20" s="37">
        <v>5</v>
      </c>
      <c r="F20" s="37">
        <v>2</v>
      </c>
      <c r="G20" s="37">
        <v>3</v>
      </c>
      <c r="H20" s="37">
        <v>3</v>
      </c>
      <c r="I20" s="37">
        <v>3</v>
      </c>
    </row>
    <row r="21" spans="1:9" s="11" customFormat="1" ht="47.25">
      <c r="A21" s="61" t="s">
        <v>32</v>
      </c>
      <c r="B21" s="42" t="s">
        <v>11</v>
      </c>
      <c r="C21" s="43" t="s">
        <v>10</v>
      </c>
      <c r="D21" s="21" t="s">
        <v>26</v>
      </c>
      <c r="E21" s="37"/>
      <c r="F21" s="37">
        <v>-88.8</v>
      </c>
      <c r="G21" s="37"/>
      <c r="H21" s="37"/>
      <c r="I21" s="37"/>
    </row>
    <row r="22" spans="1:9" s="11" customFormat="1" ht="47.25">
      <c r="A22" s="62"/>
      <c r="B22" s="17" t="s">
        <v>9</v>
      </c>
      <c r="C22" s="21" t="s">
        <v>8</v>
      </c>
      <c r="D22" s="21" t="s">
        <v>26</v>
      </c>
      <c r="E22" s="37">
        <v>110</v>
      </c>
      <c r="F22" s="37">
        <v>110.2</v>
      </c>
      <c r="G22" s="37">
        <v>50</v>
      </c>
      <c r="H22" s="37"/>
      <c r="I22" s="37"/>
    </row>
    <row r="23" spans="1:9" s="40" customFormat="1" ht="47.25">
      <c r="A23" s="63" t="s">
        <v>25</v>
      </c>
      <c r="B23" s="44" t="s">
        <v>13</v>
      </c>
      <c r="C23" s="21" t="s">
        <v>12</v>
      </c>
      <c r="D23" s="21" t="s">
        <v>26</v>
      </c>
      <c r="E23" s="37">
        <v>1065.2</v>
      </c>
      <c r="F23" s="37">
        <v>976.4</v>
      </c>
      <c r="G23" s="37">
        <v>1101.7</v>
      </c>
      <c r="H23" s="37">
        <v>1101.7</v>
      </c>
      <c r="I23" s="37">
        <v>1101.7</v>
      </c>
    </row>
    <row r="24" spans="1:9" s="11" customFormat="1" ht="78.75" customHeight="1">
      <c r="A24" s="64"/>
      <c r="B24" s="45" t="s">
        <v>15</v>
      </c>
      <c r="C24" s="46" t="s">
        <v>14</v>
      </c>
      <c r="D24" s="21" t="s">
        <v>26</v>
      </c>
      <c r="E24" s="37">
        <v>158</v>
      </c>
      <c r="F24" s="37">
        <v>158</v>
      </c>
      <c r="G24" s="37"/>
      <c r="H24" s="37"/>
      <c r="I24" s="37"/>
    </row>
    <row r="25" spans="1:9" s="11" customFormat="1" ht="63">
      <c r="A25" s="64"/>
      <c r="B25" s="45" t="s">
        <v>17</v>
      </c>
      <c r="C25" s="46" t="s">
        <v>16</v>
      </c>
      <c r="D25" s="21" t="s">
        <v>26</v>
      </c>
      <c r="E25" s="37">
        <v>87.443</v>
      </c>
      <c r="F25" s="37">
        <v>60.1</v>
      </c>
      <c r="G25" s="37">
        <v>88.37</v>
      </c>
      <c r="H25" s="37">
        <v>96.36</v>
      </c>
      <c r="I25" s="37">
        <v>96.36</v>
      </c>
    </row>
    <row r="26" spans="1:9" s="11" customFormat="1" ht="126">
      <c r="A26" s="64"/>
      <c r="B26" s="45" t="s">
        <v>19</v>
      </c>
      <c r="C26" s="46" t="s">
        <v>18</v>
      </c>
      <c r="D26" s="21" t="s">
        <v>26</v>
      </c>
      <c r="E26" s="37">
        <v>275.909</v>
      </c>
      <c r="F26" s="37">
        <v>206.9</v>
      </c>
      <c r="G26" s="37">
        <v>275.9</v>
      </c>
      <c r="H26" s="37">
        <v>275.9</v>
      </c>
      <c r="I26" s="37">
        <v>275.9</v>
      </c>
    </row>
    <row r="27" spans="1:9" s="40" customFormat="1" ht="15.75" customHeight="1" hidden="1">
      <c r="A27" s="64"/>
      <c r="B27" s="47"/>
      <c r="C27" s="21"/>
      <c r="D27" s="21" t="s">
        <v>26</v>
      </c>
      <c r="E27" s="37"/>
      <c r="F27" s="37"/>
      <c r="G27" s="37"/>
      <c r="H27" s="37"/>
      <c r="I27" s="37"/>
    </row>
    <row r="28" spans="1:9" s="40" customFormat="1" ht="63">
      <c r="A28" s="62"/>
      <c r="B28" s="47" t="s">
        <v>21</v>
      </c>
      <c r="C28" s="21" t="s">
        <v>20</v>
      </c>
      <c r="D28" s="21" t="s">
        <v>26</v>
      </c>
      <c r="E28" s="37">
        <v>110.9</v>
      </c>
      <c r="F28" s="37">
        <v>110.9</v>
      </c>
      <c r="G28" s="37"/>
      <c r="H28" s="37"/>
      <c r="I28" s="37"/>
    </row>
    <row r="29" spans="1:9" s="11" customFormat="1" ht="15.75">
      <c r="A29" s="38"/>
      <c r="B29" s="45"/>
      <c r="C29" s="21" t="s">
        <v>33</v>
      </c>
      <c r="D29" s="17"/>
      <c r="E29" s="37">
        <v>6794.4</v>
      </c>
      <c r="F29" s="37">
        <v>5557.1</v>
      </c>
      <c r="G29" s="37">
        <v>6226</v>
      </c>
      <c r="H29" s="37">
        <v>6239</v>
      </c>
      <c r="I29" s="37">
        <v>6244</v>
      </c>
    </row>
    <row r="30" spans="1:9" s="6" customFormat="1" ht="15" hidden="1">
      <c r="A30" s="27"/>
      <c r="B30" s="14"/>
      <c r="C30" s="15"/>
      <c r="D30" s="16"/>
      <c r="E30" s="18"/>
      <c r="F30" s="18"/>
      <c r="G30" s="18"/>
      <c r="H30" s="18"/>
      <c r="I30" s="18"/>
    </row>
    <row r="31" spans="1:9" s="11" customFormat="1" ht="60.75" customHeight="1">
      <c r="A31" s="68" t="s">
        <v>76</v>
      </c>
      <c r="B31" s="69"/>
      <c r="C31" s="69"/>
      <c r="D31" s="69"/>
      <c r="E31" s="69"/>
      <c r="F31" s="69"/>
      <c r="G31" s="69"/>
      <c r="H31" s="69"/>
      <c r="I31" s="70"/>
    </row>
    <row r="32" spans="1:9" s="6" customFormat="1" ht="54" customHeight="1">
      <c r="A32" s="65" t="s">
        <v>77</v>
      </c>
      <c r="B32" s="66"/>
      <c r="C32" s="66"/>
      <c r="D32" s="66"/>
      <c r="E32" s="66"/>
      <c r="F32" s="66"/>
      <c r="G32" s="66"/>
      <c r="H32" s="66"/>
      <c r="I32" s="67"/>
    </row>
    <row r="33" spans="1:9" ht="15.75" hidden="1">
      <c r="A33" s="59" t="s">
        <v>34</v>
      </c>
      <c r="B33" s="59"/>
      <c r="C33" s="59"/>
      <c r="D33" s="59"/>
      <c r="E33" s="19">
        <f>31075641.4+305106.9-137967.8</f>
        <v>31242780.499999996</v>
      </c>
      <c r="F33" s="19">
        <f>23208151.5+289267.4-141228.6+179.2</f>
        <v>23356369.499999996</v>
      </c>
      <c r="G33" s="19"/>
      <c r="H33" s="19"/>
      <c r="I33" s="19"/>
    </row>
    <row r="34" spans="1:9" ht="15.75">
      <c r="A34" s="56"/>
      <c r="B34" s="56"/>
      <c r="C34" s="56"/>
      <c r="D34" s="56"/>
      <c r="E34" s="57"/>
      <c r="F34" s="57"/>
      <c r="G34" s="57"/>
      <c r="H34" s="57"/>
      <c r="I34" s="57"/>
    </row>
    <row r="35" spans="1:9" ht="15.75">
      <c r="A35" s="28" t="s">
        <v>35</v>
      </c>
      <c r="B35" s="3"/>
      <c r="C35" s="3"/>
      <c r="D35" s="3"/>
      <c r="E35" s="20"/>
      <c r="F35" s="20"/>
      <c r="G35" s="3"/>
      <c r="H35" s="4"/>
      <c r="I35" s="5"/>
    </row>
    <row r="36" spans="1:9" ht="15.75">
      <c r="A36" s="58" t="s">
        <v>36</v>
      </c>
      <c r="B36" s="58"/>
      <c r="C36" s="7"/>
      <c r="D36" s="3"/>
      <c r="E36" s="22"/>
      <c r="F36" s="20"/>
      <c r="G36" s="3"/>
      <c r="H36" s="4"/>
      <c r="I36" s="5"/>
    </row>
    <row r="37" spans="1:9" ht="15.75">
      <c r="A37" s="29"/>
      <c r="B37" s="3"/>
      <c r="C37" s="8" t="s">
        <v>37</v>
      </c>
      <c r="D37" s="3"/>
      <c r="E37" s="23" t="s">
        <v>38</v>
      </c>
      <c r="F37" s="20"/>
      <c r="G37" s="3"/>
      <c r="H37" s="4"/>
      <c r="I37" s="5"/>
    </row>
    <row r="38" spans="1:9" ht="15.75">
      <c r="A38" s="29"/>
      <c r="B38" s="3"/>
      <c r="C38" s="3"/>
      <c r="D38" s="3"/>
      <c r="E38" s="20"/>
      <c r="F38" s="20"/>
      <c r="G38" s="3"/>
      <c r="H38" s="4"/>
      <c r="I38" s="5"/>
    </row>
    <row r="39" spans="1:9" ht="15.75">
      <c r="A39" s="29" t="s">
        <v>39</v>
      </c>
      <c r="B39" s="3"/>
      <c r="C39" s="7"/>
      <c r="D39" s="3"/>
      <c r="E39" s="22"/>
      <c r="F39" s="20"/>
      <c r="G39" s="3"/>
      <c r="H39" s="9"/>
      <c r="I39" s="5"/>
    </row>
    <row r="40" spans="1:9" ht="15.75">
      <c r="A40" s="29"/>
      <c r="B40" s="3"/>
      <c r="C40" s="8" t="s">
        <v>37</v>
      </c>
      <c r="D40" s="8"/>
      <c r="E40" s="24" t="s">
        <v>38</v>
      </c>
      <c r="F40" s="24"/>
      <c r="G40" s="8"/>
      <c r="H40" s="10" t="s">
        <v>40</v>
      </c>
      <c r="I40" s="5"/>
    </row>
    <row r="41" spans="1:9" ht="15.75">
      <c r="A41" s="29"/>
      <c r="B41" s="3"/>
      <c r="C41" s="3"/>
      <c r="D41" s="3"/>
      <c r="E41" s="20"/>
      <c r="F41" s="20"/>
      <c r="G41" s="3"/>
      <c r="H41" s="4"/>
      <c r="I41" s="5"/>
    </row>
    <row r="42" spans="5:6" ht="15">
      <c r="E42" s="11"/>
      <c r="F42" s="25"/>
    </row>
    <row r="43" spans="1:6" ht="15.75">
      <c r="A43" s="58" t="s">
        <v>41</v>
      </c>
      <c r="B43" s="58"/>
      <c r="E43" s="11"/>
      <c r="F43" s="26"/>
    </row>
  </sheetData>
  <sheetProtection/>
  <mergeCells count="24">
    <mergeCell ref="E8:E9"/>
    <mergeCell ref="A5:B5"/>
    <mergeCell ref="D5:F5"/>
    <mergeCell ref="A1:I1"/>
    <mergeCell ref="A2:I2"/>
    <mergeCell ref="A3:I3"/>
    <mergeCell ref="D6:F6"/>
    <mergeCell ref="A13:A15"/>
    <mergeCell ref="F8:F9"/>
    <mergeCell ref="G8:G9"/>
    <mergeCell ref="H8:H9"/>
    <mergeCell ref="I8:I9"/>
    <mergeCell ref="A6:C6"/>
    <mergeCell ref="A8:A9"/>
    <mergeCell ref="B8:C8"/>
    <mergeCell ref="D8:D9"/>
    <mergeCell ref="A43:B43"/>
    <mergeCell ref="A33:D33"/>
    <mergeCell ref="A36:B36"/>
    <mergeCell ref="A16:A17"/>
    <mergeCell ref="A21:A22"/>
    <mergeCell ref="A23:A28"/>
    <mergeCell ref="A32:I32"/>
    <mergeCell ref="A31:I31"/>
  </mergeCells>
  <printOptions/>
  <pageMargins left="0.31496062992125984" right="0.1968503937007874" top="0.7480314960629921" bottom="0.35433070866141736" header="0.5118110236220472" footer="0.5118110236220472"/>
  <pageSetup horizontalDpi="600" verticalDpi="600" orientation="landscape" paperSize="9" scale="70" r:id="rId1"/>
  <headerFooter>
    <oddHeader>&amp;C&amp;16&amp;P+3775
</oddHeader>
  </headerFooter>
  <rowBreaks count="1" manualBreakCount="1">
    <brk id="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SheetLayoutView="55" zoomScalePageLayoutView="55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SheetLayoutView="55" zoomScalePageLayoutView="55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48" t="s">
        <v>68</v>
      </c>
      <c r="C1" s="48"/>
      <c r="D1" s="52"/>
      <c r="E1" s="52"/>
      <c r="F1" s="52"/>
    </row>
    <row r="2" spans="2:6" ht="15">
      <c r="B2" s="48" t="s">
        <v>69</v>
      </c>
      <c r="C2" s="48"/>
      <c r="D2" s="52"/>
      <c r="E2" s="52"/>
      <c r="F2" s="52"/>
    </row>
    <row r="3" spans="2:6" ht="15">
      <c r="B3" s="49"/>
      <c r="C3" s="49"/>
      <c r="D3" s="53"/>
      <c r="E3" s="53"/>
      <c r="F3" s="53"/>
    </row>
    <row r="4" spans="2:6" ht="60">
      <c r="B4" s="49" t="s">
        <v>70</v>
      </c>
      <c r="C4" s="49"/>
      <c r="D4" s="53"/>
      <c r="E4" s="53"/>
      <c r="F4" s="53"/>
    </row>
    <row r="5" spans="2:6" ht="15">
      <c r="B5" s="49"/>
      <c r="C5" s="49"/>
      <c r="D5" s="53"/>
      <c r="E5" s="53"/>
      <c r="F5" s="53"/>
    </row>
    <row r="6" spans="2:6" ht="30">
      <c r="B6" s="48" t="s">
        <v>71</v>
      </c>
      <c r="C6" s="48"/>
      <c r="D6" s="52"/>
      <c r="E6" s="52" t="s">
        <v>72</v>
      </c>
      <c r="F6" s="52" t="s">
        <v>73</v>
      </c>
    </row>
    <row r="7" spans="2:6" ht="15.75" thickBot="1">
      <c r="B7" s="49"/>
      <c r="C7" s="49"/>
      <c r="D7" s="53"/>
      <c r="E7" s="53"/>
      <c r="F7" s="53"/>
    </row>
    <row r="8" spans="2:6" ht="60.75" thickBot="1">
      <c r="B8" s="50" t="s">
        <v>74</v>
      </c>
      <c r="C8" s="51"/>
      <c r="D8" s="54"/>
      <c r="E8" s="54">
        <v>21</v>
      </c>
      <c r="F8" s="55" t="s">
        <v>75</v>
      </c>
    </row>
    <row r="9" spans="2:6" ht="15">
      <c r="B9" s="49"/>
      <c r="C9" s="49"/>
      <c r="D9" s="53"/>
      <c r="E9" s="53"/>
      <c r="F9" s="53"/>
    </row>
    <row r="10" spans="2:6" ht="15">
      <c r="B10" s="49"/>
      <c r="C10" s="49"/>
      <c r="D10" s="53"/>
      <c r="E10" s="53"/>
      <c r="F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Ивашиненко Наталья Александровна</dc:creator>
  <cp:keywords/>
  <dc:description/>
  <cp:lastModifiedBy>GLAVBUH</cp:lastModifiedBy>
  <cp:lastPrinted>2018-11-06T14:22:33Z</cp:lastPrinted>
  <dcterms:created xsi:type="dcterms:W3CDTF">2006-09-16T00:00:00Z</dcterms:created>
  <dcterms:modified xsi:type="dcterms:W3CDTF">2018-11-09T12:34:47Z</dcterms:modified>
  <cp:category/>
  <cp:version/>
  <cp:contentType/>
  <cp:contentStatus/>
  <cp:revision>10</cp:revision>
</cp:coreProperties>
</file>